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0" windowWidth="19410" windowHeight="11010"/>
  </bookViews>
  <sheets>
    <sheet name="收入支出决算总表" sheetId="1" r:id="rId1"/>
    <sheet name="收入决算表" sheetId="2" r:id="rId2"/>
    <sheet name="支出决算表" sheetId="8" r:id="rId3"/>
    <sheet name="财政拨款收入支出决算总表" sheetId="7" r:id="rId4"/>
    <sheet name="一般公共预算财政拨款支出决算表" sheetId="6" r:id="rId5"/>
    <sheet name="一般公共预算财政拨款基本支出决算表" sheetId="5" r:id="rId6"/>
    <sheet name="一般公共预算财政拨款安排的“三公”经费支出决算表" sheetId="4" r:id="rId7"/>
    <sheet name="政府性基金预算财政拨款收入支出决算表" sheetId="3" r:id="rId8"/>
    <sheet name="国有资本经营预算财政拨款支出决算表" sheetId="10" r:id="rId9"/>
  </sheets>
  <calcPr calcId="124519"/>
</workbook>
</file>

<file path=xl/calcChain.xml><?xml version="1.0" encoding="utf-8"?>
<calcChain xmlns="http://schemas.openxmlformats.org/spreadsheetml/2006/main">
  <c r="D15" i="1"/>
  <c r="B15"/>
  <c r="B19"/>
</calcChain>
</file>

<file path=xl/sharedStrings.xml><?xml version="1.0" encoding="utf-8"?>
<sst xmlns="http://schemas.openxmlformats.org/spreadsheetml/2006/main" count="407" uniqueCount="247">
  <si>
    <t>表一：收入支出决算总表</t>
  </si>
  <si>
    <t>单位：万元</t>
  </si>
  <si>
    <t>收    入</t>
  </si>
  <si>
    <t>支    出</t>
  </si>
  <si>
    <t>项目</t>
  </si>
  <si>
    <t>决算数</t>
  </si>
  <si>
    <t>一、一般公共服务支出</t>
  </si>
  <si>
    <t>二、外交支出</t>
  </si>
  <si>
    <t>三、教育支出</t>
  </si>
  <si>
    <t>四、科学技术支出</t>
  </si>
  <si>
    <t>五、文化体育与传媒支出</t>
  </si>
  <si>
    <t>六、社会保障和就业支出</t>
  </si>
  <si>
    <t>七、医疗卫生与计划生育支出</t>
  </si>
  <si>
    <t>八、商业服务业等支出</t>
  </si>
  <si>
    <t>九、住房保障支出</t>
  </si>
  <si>
    <t>十、粮油物资储备支出</t>
  </si>
  <si>
    <t>本年收入合计</t>
  </si>
  <si>
    <t>本年支出合计</t>
  </si>
  <si>
    <t>　用事业基金弥补收支差额</t>
  </si>
  <si>
    <t>结余分配</t>
  </si>
  <si>
    <t>年末结转与结余</t>
  </si>
  <si>
    <t>收入总计</t>
  </si>
  <si>
    <t>支出总计</t>
  </si>
  <si>
    <t>项 目</t>
  </si>
  <si>
    <t>财政拨款收入</t>
  </si>
  <si>
    <t>上级补助收入</t>
  </si>
  <si>
    <t>事业收入</t>
  </si>
  <si>
    <t>经营收入</t>
  </si>
  <si>
    <t>附属单位上缴收入</t>
  </si>
  <si>
    <t>其他收入</t>
  </si>
  <si>
    <t>科目编码</t>
  </si>
  <si>
    <t>科目名称</t>
  </si>
  <si>
    <t>栏次</t>
  </si>
  <si>
    <t>合计</t>
  </si>
  <si>
    <t>社会保障和就业支出</t>
  </si>
  <si>
    <t>商业服务业等支出</t>
  </si>
  <si>
    <t>住房保障支出</t>
  </si>
  <si>
    <t>粮油物资储备支出</t>
  </si>
  <si>
    <t>表二：收入决算表</t>
  </si>
  <si>
    <t>基本支出</t>
  </si>
  <si>
    <t>项目支出</t>
  </si>
  <si>
    <t>上缴上级支出</t>
  </si>
  <si>
    <t>经营支出</t>
  </si>
  <si>
    <t>对附属单位补助支出</t>
  </si>
  <si>
    <t>表三：支出决算表</t>
  </si>
  <si>
    <t>收 入</t>
  </si>
  <si>
    <t>支 出</t>
  </si>
  <si>
    <t>行次</t>
  </si>
  <si>
    <t>金额</t>
  </si>
  <si>
    <t>一般公共预算财政拨款</t>
  </si>
  <si>
    <t>政府性基金预算财政拨款</t>
  </si>
  <si>
    <t>栏 次</t>
  </si>
  <si>
    <t>一、一般公共预算财政拨款</t>
  </si>
  <si>
    <t>二、政府性基金预算财政拨款</t>
  </si>
  <si>
    <t>年初财政拨款结转和结余</t>
  </si>
  <si>
    <t>年末结转和结余</t>
  </si>
  <si>
    <t>表四：财政拨款收入支出决算总表</t>
  </si>
  <si>
    <t>本年收入合计</t>
    <phoneticPr fontId="7" type="noConversion"/>
  </si>
  <si>
    <t>表五：一般公共预算财政拨款支出决算表</t>
  </si>
  <si>
    <t>人员经费</t>
  </si>
  <si>
    <t>公用经费</t>
  </si>
  <si>
    <t>工资福利支出</t>
  </si>
  <si>
    <t>公务用车购置及运行费</t>
  </si>
  <si>
    <t>小计</t>
  </si>
  <si>
    <t>公务用车 购置费</t>
  </si>
  <si>
    <t>公务用车 运行费</t>
  </si>
  <si>
    <t>表七：一般公共预算财政拨款安排的“三公”经费支出决算表</t>
  </si>
  <si>
    <t>公务接待费</t>
    <phoneticPr fontId="7" type="noConversion"/>
  </si>
  <si>
    <t>因公出国(境）费</t>
    <phoneticPr fontId="7" type="noConversion"/>
  </si>
  <si>
    <t>表八：政府性基金预算财政拨款收入支出决算表</t>
  </si>
  <si>
    <t>上年结转和结余</t>
  </si>
  <si>
    <t>本年收入</t>
  </si>
  <si>
    <t>本年支出</t>
  </si>
  <si>
    <t>基本支出结转和结余</t>
  </si>
  <si>
    <t>项目支出结转和结余</t>
  </si>
  <si>
    <t>　合  计</t>
  </si>
  <si>
    <t>　类</t>
  </si>
  <si>
    <t>　款</t>
  </si>
  <si>
    <t>　项</t>
  </si>
  <si>
    <t>表六：一般公共预算财政拨款基本支出决算表</t>
    <phoneticPr fontId="7" type="noConversion"/>
  </si>
  <si>
    <t>经济分类科目编码</t>
  </si>
  <si>
    <t>人员经费合计</t>
  </si>
  <si>
    <t>公用经费合计</t>
  </si>
  <si>
    <t>注：本表反映部门本年度一般公共预算财政拨款基本支出明细情况。</t>
  </si>
  <si>
    <t>注：本表反映部门本年度一般公共预算财政拨款实际支出情况。</t>
  </si>
  <si>
    <t>注：本表反映部门本年度一般公共预算财政拨款和政府性基金预算财政拨款的总收支和年末结转结余情况。</t>
  </si>
  <si>
    <t>注：本表反映部门本年度各项支出情况。</t>
  </si>
  <si>
    <t>注：本表反映部门本年度取得的各项收入情况。</t>
  </si>
  <si>
    <t>注：本表反映部门本年度的总收支和年末结转结余情况。</t>
  </si>
  <si>
    <t>注：本表反映部门本年度政府性基金预算财政拨款收入支出及结转和结余情况。柳州市供销合作联社没有政府性基金收入，也没有政府性基金预算财政拨款安排的支出，故本表无数据。</t>
    <phoneticPr fontId="7" type="noConversion"/>
  </si>
  <si>
    <t>208</t>
  </si>
  <si>
    <t>20805</t>
  </si>
  <si>
    <t>2080501</t>
  </si>
  <si>
    <t>2080505</t>
  </si>
  <si>
    <t xml:space="preserve">  机关事业单位基本养老保险缴费支出</t>
  </si>
  <si>
    <t>210</t>
  </si>
  <si>
    <t>21011</t>
  </si>
  <si>
    <t>行政事业单位医疗</t>
  </si>
  <si>
    <t>2101101</t>
  </si>
  <si>
    <t xml:space="preserve">  行政单位医疗</t>
  </si>
  <si>
    <t>2101103</t>
  </si>
  <si>
    <t xml:space="preserve">  公务员医疗补助</t>
  </si>
  <si>
    <t>216</t>
  </si>
  <si>
    <t>21602</t>
  </si>
  <si>
    <t>商业流通事务</t>
  </si>
  <si>
    <t>2160201</t>
  </si>
  <si>
    <t xml:space="preserve">  行政运行</t>
  </si>
  <si>
    <t>2160202</t>
  </si>
  <si>
    <t xml:space="preserve">  一般行政管理事务</t>
  </si>
  <si>
    <t>2160299</t>
  </si>
  <si>
    <t xml:space="preserve">  其他商业流通事务支出</t>
  </si>
  <si>
    <t>221</t>
  </si>
  <si>
    <t>22102</t>
  </si>
  <si>
    <t>住房改革支出</t>
  </si>
  <si>
    <t>2210201</t>
  </si>
  <si>
    <t xml:space="preserve">  住房公积金</t>
  </si>
  <si>
    <t>2210203</t>
  </si>
  <si>
    <t xml:space="preserve">  购房补贴</t>
  </si>
  <si>
    <t>222</t>
  </si>
  <si>
    <t>22205</t>
  </si>
  <si>
    <t>重要商品储备</t>
  </si>
  <si>
    <t>2220504</t>
  </si>
  <si>
    <t xml:space="preserve">  化肥储备</t>
  </si>
  <si>
    <t>2080502</t>
  </si>
  <si>
    <t xml:space="preserve">  事业单位离退休</t>
  </si>
  <si>
    <t>2101102</t>
  </si>
  <si>
    <t xml:space="preserve">  事业单位医疗</t>
  </si>
  <si>
    <t>一、一般公共预算财政拨款收入</t>
  </si>
  <si>
    <t>二、政府性基金预算财政拨款收入</t>
  </si>
  <si>
    <t>三、上级补助收入</t>
  </si>
  <si>
    <t>四、事业收入</t>
  </si>
  <si>
    <t>五、经营收入</t>
  </si>
  <si>
    <t>六、附属单位上缴收入</t>
  </si>
  <si>
    <t>七、其他收入</t>
  </si>
  <si>
    <t>　年初结转和结余</t>
    <phoneticPr fontId="7" type="noConversion"/>
  </si>
  <si>
    <t>卫生健康支出</t>
  </si>
  <si>
    <t>年末财政拨款结转和结余</t>
    <phoneticPr fontId="7" type="noConversion"/>
  </si>
  <si>
    <r>
      <t>注：本表反映部门本年度“三公”经费支出预决算情况。其中，</t>
    </r>
    <r>
      <rPr>
        <sz val="10.5"/>
        <rFont val="Times New Roman"/>
        <family val="1"/>
      </rPr>
      <t>2019</t>
    </r>
    <r>
      <rPr>
        <sz val="10.5"/>
        <rFont val="宋体"/>
        <family val="3"/>
        <charset val="134"/>
      </rPr>
      <t>年度预算数为“三公”经费年初预算数，决算数是包括当年一般公共预算财政拨款和以前年度结转资金安排的实际支出。</t>
    </r>
    <phoneticPr fontId="7" type="noConversion"/>
  </si>
  <si>
    <t>支出功能分类科目编码</t>
    <phoneticPr fontId="7" type="noConversion"/>
  </si>
  <si>
    <t>行政事业单位养老支出</t>
  </si>
  <si>
    <t xml:space="preserve">  行政单位离退休</t>
  </si>
  <si>
    <t xml:space="preserve">  机关事业单位职业年金缴费支出</t>
  </si>
  <si>
    <t>2080506</t>
  </si>
  <si>
    <t>九、卫生健康支出</t>
    <phoneticPr fontId="7" type="noConversion"/>
  </si>
  <si>
    <t>十五、商业服务业等支出</t>
    <phoneticPr fontId="7" type="noConversion"/>
  </si>
  <si>
    <t>十九、住房保障支出</t>
    <phoneticPr fontId="7" type="noConversion"/>
  </si>
  <si>
    <t>二十、粮油物资储备支出</t>
    <phoneticPr fontId="7" type="noConversion"/>
  </si>
  <si>
    <r>
      <t>支出功能分</t>
    </r>
    <r>
      <rPr>
        <sz val="11"/>
        <rFont val="宋体"/>
        <family val="3"/>
        <charset val="134"/>
      </rPr>
      <t>类</t>
    </r>
    <r>
      <rPr>
        <sz val="11"/>
        <rFont val="MingLiU"/>
        <family val="3"/>
        <charset val="136"/>
      </rPr>
      <t>科目</t>
    </r>
    <r>
      <rPr>
        <sz val="11"/>
        <rFont val="宋体"/>
        <family val="3"/>
        <charset val="134"/>
      </rPr>
      <t>编码</t>
    </r>
    <phoneticPr fontId="7" type="noConversion"/>
  </si>
  <si>
    <t>301</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</si>
  <si>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</si>
  <si>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</si>
  <si>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</si>
  <si>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</si>
  <si>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</si>
  <si>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</si>
  <si>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</si>
  <si>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</si>
  <si>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</si>
  <si>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</si>
  <si>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</si>
  <si>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机关事业单位基本养老保险缴费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</si>
  <si>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</si>
  <si>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</si>
  <si>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</si>
  <si>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</si>
  <si>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</si>
  <si>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</si>
  <si>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</si>
  <si>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</si>
  <si>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</si>
  <si>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</si>
  <si>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</si>
  <si>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</si>
  <si>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</si>
  <si>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</si>
  <si>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</si>
  <si>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</si>
  <si>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</si>
  <si>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</si>
  <si>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</si>
  <si>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</si>
  <si>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</si>
  <si>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</si>
  <si>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</si>
  <si>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</si>
  <si>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</si>
  <si>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</si>
  <si>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</si>
  <si>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</si>
  <si>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</si>
  <si>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</si>
  <si>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</si>
  <si>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</si>
  <si>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</si>
  <si>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</si>
  <si>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</si>
  <si>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</si>
  <si>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</si>
  <si>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</si>
  <si>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</si>
  <si>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</si>
  <si>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</si>
  <si>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</si>
  <si>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</si>
  <si>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</si>
  <si>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</si>
  <si>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</si>
  <si>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</si>
  <si>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</si>
  <si>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</si>
  <si>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</si>
  <si>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</si>
  <si>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</si>
  <si>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</si>
  <si>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</si>
  <si>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</si>
  <si>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</si>
  <si>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</si>
  <si>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</si>
  <si>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</si>
  <si>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</si>
  <si>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</si>
  <si>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</si>
  <si>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</si>
  <si>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</si>
  <si>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</si>
  <si>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</si>
  <si>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</si>
  <si>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</si>
  <si>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</si>
  <si>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</si>
  <si>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</si>
  <si>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</si>
  <si>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</si>
  <si>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</si>
  <si>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</si>
  <si>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</si>
  <si>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</si>
  <si>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</si>
  <si>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</si>
  <si>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2020年度预算数</t>
    <phoneticPr fontId="7" type="noConversion"/>
  </si>
  <si>
    <t>2020年度决算数</t>
    <phoneticPr fontId="7" type="noConversion"/>
  </si>
  <si>
    <r>
      <t xml:space="preserve">项 </t>
    </r>
    <r>
      <rPr>
        <sz val="11"/>
        <color rgb="FF000000"/>
        <rFont val="宋体"/>
        <family val="3"/>
        <charset val="134"/>
      </rPr>
      <t xml:space="preserve">   </t>
    </r>
    <r>
      <rPr>
        <sz val="12"/>
        <color rgb="FF000000"/>
        <rFont val="宋体"/>
        <family val="3"/>
        <charset val="134"/>
      </rPr>
      <t>目</t>
    </r>
  </si>
  <si>
    <t>功能分类科目编码</t>
  </si>
  <si>
    <t xml:space="preserve">基本支出  </t>
  </si>
  <si>
    <t>表九：国有资本经营预算财政拨款支出决算表</t>
    <phoneticPr fontId="7" type="noConversion"/>
  </si>
  <si>
    <t>注：本表反映部门本年度国有资本经营预算财政拨款支出情况。柳州市供销合作联社无国有资本经营预算财政拨款收入，也无国有资本经营预算支出，故本表无数据。</t>
    <phoneticPr fontId="7" type="noConversion"/>
  </si>
</sst>
</file>

<file path=xl/styles.xml><?xml version="1.0" encoding="utf-8"?>
<styleSheet xmlns="http://schemas.openxmlformats.org/spreadsheetml/2006/main">
  <numFmts count="1">
    <numFmt numFmtId="176" formatCode="0.00_);[Red]\(0.00\)"/>
  </numFmts>
  <fonts count="27">
    <font>
      <sz val="12"/>
      <name val="宋体"/>
      <charset val="134"/>
    </font>
    <font>
      <sz val="10"/>
      <name val="Times New Roman"/>
      <family val="1"/>
    </font>
    <font>
      <sz val="10.5"/>
      <name val="Times New Roman"/>
      <family val="1"/>
    </font>
    <font>
      <sz val="18"/>
      <name val="方正小标宋简体"/>
      <family val="3"/>
      <charset val="134"/>
    </font>
    <font>
      <sz val="11"/>
      <name val="宋体"/>
      <family val="3"/>
      <charset val="134"/>
    </font>
    <font>
      <sz val="11"/>
      <color indexed="8"/>
      <name val="宋体"/>
      <family val="3"/>
      <charset val="134"/>
    </font>
    <font>
      <b/>
      <sz val="11"/>
      <color indexed="8"/>
      <name val="宋体"/>
      <family val="3"/>
      <charset val="134"/>
    </font>
    <font>
      <sz val="9"/>
      <name val="宋体"/>
      <family val="3"/>
      <charset val="134"/>
    </font>
    <font>
      <b/>
      <sz val="11"/>
      <name val="宋体"/>
      <family val="3"/>
      <charset val="134"/>
    </font>
    <font>
      <sz val="10.5"/>
      <name val="宋体"/>
      <family val="3"/>
      <charset val="134"/>
    </font>
    <font>
      <sz val="11"/>
      <name val="MingLiU"/>
      <family val="3"/>
      <charset val="136"/>
    </font>
    <font>
      <sz val="10"/>
      <color indexed="8"/>
      <name val="Arial"/>
      <family val="2"/>
    </font>
    <font>
      <b/>
      <sz val="9"/>
      <name val="MingLiU"/>
      <family val="3"/>
      <charset val="136"/>
    </font>
    <font>
      <sz val="12"/>
      <name val="仿宋_GB2312"/>
      <family val="3"/>
      <charset val="134"/>
    </font>
    <font>
      <sz val="11"/>
      <color indexed="8"/>
      <name val="宋体"/>
      <family val="3"/>
      <charset val="134"/>
    </font>
    <font>
      <sz val="12"/>
      <name val="宋体"/>
      <family val="3"/>
      <charset val="134"/>
    </font>
    <font>
      <sz val="11"/>
      <color indexed="8"/>
      <name val="宋体"/>
      <family val="3"/>
      <charset val="134"/>
    </font>
    <font>
      <sz val="11"/>
      <color indexed="8"/>
      <name val="宋体"/>
      <family val="3"/>
      <charset val="134"/>
    </font>
    <font>
      <sz val="11"/>
      <name val="宋体"/>
      <family val="3"/>
      <charset val="134"/>
    </font>
    <font>
      <sz val="11"/>
      <name val="宋体"/>
      <family val="3"/>
      <charset val="134"/>
    </font>
    <font>
      <sz val="11"/>
      <color indexed="8"/>
      <name val="宋体"/>
      <family val="3"/>
      <charset val="134"/>
    </font>
    <font>
      <sz val="9"/>
      <name val="宋体"/>
      <family val="3"/>
      <charset val="134"/>
    </font>
    <font>
      <sz val="10.5"/>
      <name val="Calibri"/>
      <family val="2"/>
    </font>
    <font>
      <sz val="10"/>
      <color rgb="FF000000"/>
      <name val="宋体"/>
      <family val="3"/>
      <charset val="134"/>
    </font>
    <font>
      <sz val="12"/>
      <color rgb="FF000000"/>
      <name val="宋体"/>
      <family val="3"/>
      <charset val="134"/>
    </font>
    <font>
      <sz val="11"/>
      <color rgb="FF000000"/>
      <name val="宋体"/>
      <family val="3"/>
      <charset val="134"/>
    </font>
    <font>
      <sz val="18"/>
      <color rgb="FF000000"/>
      <name val="华文中宋"/>
      <family val="3"/>
      <charset val="134"/>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8"/>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s>
  <cellStyleXfs count="12">
    <xf numFmtId="0" fontId="0" fillId="0" borderId="0">
      <alignment vertical="center"/>
    </xf>
    <xf numFmtId="0" fontId="11" fillId="0" borderId="0"/>
    <xf numFmtId="0" fontId="11" fillId="0" borderId="0"/>
    <xf numFmtId="0" fontId="11" fillId="0" borderId="0"/>
    <xf numFmtId="0" fontId="11" fillId="0" borderId="0"/>
    <xf numFmtId="0" fontId="15"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cellStyleXfs>
  <cellXfs count="98">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horizontal="justify" vertical="top" wrapText="1"/>
    </xf>
    <xf numFmtId="0" fontId="5" fillId="0" borderId="1" xfId="0" applyFont="1" applyBorder="1" applyAlignment="1">
      <alignment horizontal="left" vertical="top" wrapText="1" indent="1"/>
    </xf>
    <xf numFmtId="0" fontId="5" fillId="0" borderId="1" xfId="0" applyFont="1" applyBorder="1" applyAlignment="1">
      <alignment horizontal="left" vertical="top" wrapText="1" indent="4"/>
    </xf>
    <xf numFmtId="0" fontId="5" fillId="0" borderId="1" xfId="0" applyFont="1" applyBorder="1" applyAlignment="1">
      <alignment horizontal="left" vertical="top" wrapText="1" indent="5"/>
    </xf>
    <xf numFmtId="0" fontId="4" fillId="0" borderId="0" xfId="0" applyFont="1" applyAlignment="1">
      <alignment horizontal="right" vertical="center"/>
    </xf>
    <xf numFmtId="0" fontId="0" fillId="0" borderId="0" xfId="0" applyFill="1" applyBorder="1">
      <alignment vertical="center"/>
    </xf>
    <xf numFmtId="0" fontId="4" fillId="0" borderId="0" xfId="0" applyFont="1" applyFill="1" applyBorder="1" applyAlignment="1">
      <alignment horizontal="righ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5" fillId="0" borderId="1" xfId="0" applyFont="1" applyFill="1" applyBorder="1" applyAlignment="1">
      <alignment horizontal="left" vertical="top" wrapText="1" indent="2"/>
    </xf>
    <xf numFmtId="0" fontId="5" fillId="0" borderId="1" xfId="0" applyFont="1" applyFill="1" applyBorder="1" applyAlignment="1">
      <alignment horizontal="left" vertical="top" wrapText="1" indent="1"/>
    </xf>
    <xf numFmtId="0" fontId="5" fillId="0" borderId="1" xfId="0" applyFont="1" applyBorder="1" applyAlignment="1">
      <alignment horizontal="center" vertical="top" wrapText="1"/>
    </xf>
    <xf numFmtId="0" fontId="4" fillId="0" borderId="1" xfId="0" applyFont="1" applyBorder="1" applyAlignment="1">
      <alignment horizontal="left" vertical="top" wrapText="1" indent="4"/>
    </xf>
    <xf numFmtId="0" fontId="5" fillId="0" borderId="1" xfId="0" applyFont="1" applyBorder="1" applyAlignment="1">
      <alignment horizontal="left" vertical="top" wrapText="1"/>
    </xf>
    <xf numFmtId="0" fontId="5" fillId="0" borderId="1" xfId="0" applyFont="1" applyBorder="1" applyAlignment="1">
      <alignment horizontal="left" vertical="center" wrapText="1"/>
    </xf>
    <xf numFmtId="0" fontId="4" fillId="0" borderId="1" xfId="0" applyFont="1" applyBorder="1" applyAlignment="1">
      <alignment horizontal="center" vertical="top"/>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top" wrapText="1"/>
    </xf>
    <xf numFmtId="0" fontId="4" fillId="0" borderId="0" xfId="0" applyFont="1" applyAlignment="1">
      <alignment horizontal="left" vertical="center"/>
    </xf>
    <xf numFmtId="0" fontId="9" fillId="0" borderId="0" xfId="0" applyFont="1" applyAlignment="1">
      <alignment horizontal="right" vertical="center"/>
    </xf>
    <xf numFmtId="0" fontId="1" fillId="0" borderId="0" xfId="0" applyFont="1" applyAlignment="1">
      <alignment vertical="center" wrapText="1"/>
    </xf>
    <xf numFmtId="0" fontId="13" fillId="0" borderId="0" xfId="0" applyFont="1" applyAlignment="1">
      <alignment horizontal="left" wrapText="1"/>
    </xf>
    <xf numFmtId="0" fontId="4" fillId="0" borderId="0" xfId="0" applyFont="1" applyBorder="1" applyAlignment="1">
      <alignment horizontal="right" wrapText="1"/>
    </xf>
    <xf numFmtId="0" fontId="4" fillId="0" borderId="1" xfId="0" applyFont="1" applyBorder="1" applyAlignment="1">
      <alignment horizontal="right" vertical="center" wrapText="1"/>
    </xf>
    <xf numFmtId="0" fontId="4"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vertical="center" wrapText="1"/>
    </xf>
    <xf numFmtId="4" fontId="5" fillId="0" borderId="1" xfId="0" applyNumberFormat="1" applyFont="1" applyBorder="1">
      <alignment vertical="center"/>
    </xf>
    <xf numFmtId="4" fontId="6" fillId="0" borderId="1" xfId="0" applyNumberFormat="1" applyFont="1" applyBorder="1" applyAlignment="1">
      <alignment horizontal="center" vertical="center" wrapText="1"/>
    </xf>
    <xf numFmtId="0" fontId="5" fillId="0" borderId="0" xfId="0" applyFont="1">
      <alignment vertical="center"/>
    </xf>
    <xf numFmtId="0" fontId="5" fillId="0" borderId="1" xfId="0" applyFont="1" applyBorder="1">
      <alignment vertical="center"/>
    </xf>
    <xf numFmtId="0" fontId="11"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1" applyFont="1" applyBorder="1" applyAlignment="1">
      <alignment vertical="center" shrinkToFit="1"/>
    </xf>
    <xf numFmtId="4" fontId="17" fillId="0" borderId="2" xfId="3" applyNumberFormat="1" applyFont="1" applyBorder="1" applyAlignment="1">
      <alignment horizontal="right" vertical="center" shrinkToFit="1"/>
    </xf>
    <xf numFmtId="4" fontId="14" fillId="0" borderId="2" xfId="8" applyNumberFormat="1" applyFont="1" applyBorder="1" applyAlignment="1">
      <alignment horizontal="right" vertical="center" shrinkToFit="1"/>
    </xf>
    <xf numFmtId="0" fontId="5" fillId="0" borderId="3" xfId="0" applyFont="1" applyBorder="1" applyAlignment="1">
      <alignment horizontal="left" vertical="top" wrapText="1" indent="2"/>
    </xf>
    <xf numFmtId="0" fontId="5" fillId="0" borderId="3" xfId="0" applyFont="1" applyBorder="1" applyAlignment="1">
      <alignment horizontal="left" vertical="top" wrapText="1" indent="1"/>
    </xf>
    <xf numFmtId="0" fontId="17" fillId="0" borderId="1" xfId="1" applyFont="1" applyBorder="1" applyAlignment="1">
      <alignment horizontal="left" vertical="center" shrinkToFit="1"/>
    </xf>
    <xf numFmtId="0" fontId="17" fillId="0" borderId="1" xfId="2" applyFont="1" applyBorder="1" applyAlignment="1">
      <alignment horizontal="left" vertical="center" shrinkToFit="1"/>
    </xf>
    <xf numFmtId="4" fontId="17" fillId="0" borderId="1" xfId="2" applyNumberFormat="1" applyFont="1" applyBorder="1" applyAlignment="1">
      <alignment horizontal="right" vertical="center" shrinkToFit="1"/>
    </xf>
    <xf numFmtId="4" fontId="14" fillId="0" borderId="1" xfId="8" applyNumberFormat="1" applyFont="1" applyBorder="1" applyAlignment="1">
      <alignment horizontal="right" vertical="center" shrinkToFit="1"/>
    </xf>
    <xf numFmtId="4" fontId="17" fillId="0" borderId="1" xfId="4" applyNumberFormat="1" applyFont="1" applyBorder="1" applyAlignment="1">
      <alignment horizontal="right" vertical="center" shrinkToFit="1"/>
    </xf>
    <xf numFmtId="0" fontId="18" fillId="0" borderId="1" xfId="0" applyFont="1" applyBorder="1" applyAlignment="1">
      <alignment horizontal="center" vertical="center" wrapText="1"/>
    </xf>
    <xf numFmtId="10" fontId="0" fillId="0" borderId="0" xfId="0" applyNumberFormat="1">
      <alignment vertical="center"/>
    </xf>
    <xf numFmtId="4" fontId="5" fillId="0" borderId="1" xfId="0" applyNumberFormat="1" applyFont="1" applyBorder="1" applyAlignment="1">
      <alignment horizontal="center" vertical="center"/>
    </xf>
    <xf numFmtId="4" fontId="5" fillId="0" borderId="0" xfId="0" applyNumberFormat="1" applyFont="1" applyAlignment="1">
      <alignment horizontal="center" vertical="center"/>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5" fillId="0" borderId="1" xfId="0" applyFont="1" applyBorder="1" applyAlignment="1">
      <alignment horizontal="justify" vertical="center" wrapText="1"/>
    </xf>
    <xf numFmtId="0" fontId="19"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2" fillId="0" borderId="0" xfId="0" applyFont="1" applyAlignment="1">
      <alignment vertical="center" wrapText="1"/>
    </xf>
    <xf numFmtId="0" fontId="23" fillId="3" borderId="0" xfId="0" applyFont="1" applyFill="1" applyAlignment="1">
      <alignment horizontal="left" vertical="center" wrapText="1"/>
    </xf>
    <xf numFmtId="0" fontId="23" fillId="3" borderId="0" xfId="0" applyFont="1" applyFill="1" applyAlignment="1">
      <alignment horizontal="center" vertical="center" wrapText="1"/>
    </xf>
    <xf numFmtId="0" fontId="23" fillId="3" borderId="0" xfId="0" applyFont="1" applyFill="1" applyAlignment="1">
      <alignment horizontal="right" vertical="center" wrapText="1"/>
    </xf>
    <xf numFmtId="0" fontId="23" fillId="3" borderId="0" xfId="0" applyFont="1" applyFill="1" applyBorder="1" applyAlignment="1">
      <alignment horizontal="justify" vertical="center" wrapText="1"/>
    </xf>
    <xf numFmtId="0" fontId="24" fillId="0" borderId="1" xfId="0" applyFont="1" applyBorder="1" applyAlignment="1">
      <alignment horizontal="center" vertical="center" wrapText="1"/>
    </xf>
    <xf numFmtId="0" fontId="23" fillId="0" borderId="1" xfId="0" applyFont="1" applyBorder="1" applyAlignment="1">
      <alignment horizontal="justify" vertical="center" wrapText="1"/>
    </xf>
    <xf numFmtId="0" fontId="24" fillId="0" borderId="1" xfId="0" applyFont="1" applyBorder="1" applyAlignment="1">
      <alignment horizontal="justify" vertical="center" wrapText="1"/>
    </xf>
    <xf numFmtId="0" fontId="3" fillId="0" borderId="0" xfId="0" applyFont="1" applyAlignment="1">
      <alignment horizontal="center" wrapText="1"/>
    </xf>
    <xf numFmtId="0" fontId="9" fillId="0" borderId="4" xfId="0" applyFont="1" applyBorder="1" applyAlignment="1">
      <alignment horizontal="left" vertical="center"/>
    </xf>
    <xf numFmtId="0" fontId="9" fillId="0" borderId="0" xfId="0" applyFont="1" applyBorder="1" applyAlignment="1">
      <alignment horizontal="left" vertical="center"/>
    </xf>
    <xf numFmtId="0" fontId="8" fillId="0" borderId="1" xfId="0" applyFont="1" applyBorder="1" applyAlignment="1">
      <alignment horizontal="center" vertical="top" wrapText="1"/>
    </xf>
    <xf numFmtId="0" fontId="4" fillId="0" borderId="3" xfId="0" applyFont="1" applyBorder="1" applyAlignment="1">
      <alignment horizontal="center" vertical="top"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top" wrapText="1"/>
    </xf>
    <xf numFmtId="0" fontId="4" fillId="0" borderId="1" xfId="0" applyFont="1" applyFill="1" applyBorder="1" applyAlignment="1">
      <alignment horizontal="center" vertical="top" wrapText="1"/>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top" wrapText="1" indent="9"/>
    </xf>
    <xf numFmtId="176" fontId="5" fillId="0" borderId="1" xfId="0" applyNumberFormat="1" applyFont="1" applyBorder="1" applyAlignment="1" applyProtection="1">
      <alignment horizontal="left" vertical="top" indent="1"/>
      <protection locked="0"/>
    </xf>
    <xf numFmtId="0" fontId="10" fillId="0" borderId="1" xfId="0" applyFont="1" applyBorder="1" applyAlignment="1">
      <alignment horizontal="center" vertical="top" wrapText="1"/>
    </xf>
    <xf numFmtId="0" fontId="5" fillId="0" borderId="1" xfId="0" applyFont="1" applyBorder="1" applyAlignment="1">
      <alignment horizontal="left" vertical="top" wrapText="1" indent="11"/>
    </xf>
    <xf numFmtId="0" fontId="12" fillId="0" borderId="1" xfId="0" applyFont="1" applyBorder="1" applyAlignment="1">
      <alignment horizontal="center" vertical="top" wrapText="1"/>
    </xf>
    <xf numFmtId="0" fontId="1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9" fillId="0" borderId="4" xfId="0" applyFont="1" applyBorder="1" applyAlignment="1">
      <alignment horizontal="left"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left" vertical="center" wrapText="1"/>
    </xf>
    <xf numFmtId="0" fontId="5" fillId="2" borderId="1" xfId="0" applyFont="1" applyFill="1" applyBorder="1" applyAlignment="1">
      <alignment horizontal="center" vertical="center" wrapText="1"/>
    </xf>
    <xf numFmtId="0" fontId="4" fillId="0" borderId="0" xfId="0" applyFont="1" applyBorder="1" applyAlignment="1">
      <alignment horizontal="right" wrapText="1"/>
    </xf>
    <xf numFmtId="0" fontId="24" fillId="0" borderId="1" xfId="0" applyFont="1" applyBorder="1" applyAlignment="1">
      <alignment horizontal="center" vertical="center" wrapText="1"/>
    </xf>
    <xf numFmtId="0" fontId="24" fillId="0" borderId="0" xfId="0" applyFont="1" applyBorder="1" applyAlignment="1">
      <alignment horizontal="left" vertical="center" wrapText="1"/>
    </xf>
    <xf numFmtId="0" fontId="26" fillId="3" borderId="0" xfId="0" applyFont="1" applyFill="1" applyAlignment="1">
      <alignment horizontal="center" vertical="center" wrapText="1"/>
    </xf>
  </cellXfs>
  <cellStyles count="12">
    <cellStyle name="常规" xfId="0" builtinId="0"/>
    <cellStyle name="常规 12" xfId="1"/>
    <cellStyle name="常规 13" xfId="2"/>
    <cellStyle name="常规 14" xfId="3"/>
    <cellStyle name="常规 15" xfId="4"/>
    <cellStyle name="常规 2 2" xfId="5"/>
    <cellStyle name="常规 3 2" xfId="6"/>
    <cellStyle name="常规 4 2" xfId="7"/>
    <cellStyle name="常规 7" xfId="8"/>
    <cellStyle name="常规 7 2" xfId="9"/>
    <cellStyle name="常规 8 2" xfId="10"/>
    <cellStyle name="常规 9 2"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20"/>
  <sheetViews>
    <sheetView tabSelected="1" workbookViewId="0">
      <selection activeCell="G10" sqref="G10"/>
    </sheetView>
  </sheetViews>
  <sheetFormatPr defaultRowHeight="14.25"/>
  <cols>
    <col min="1" max="1" width="21" customWidth="1"/>
    <col min="2" max="2" width="14.875" customWidth="1"/>
    <col min="3" max="3" width="27.5" customWidth="1"/>
    <col min="4" max="4" width="15" customWidth="1"/>
  </cols>
  <sheetData>
    <row r="1" spans="1:4" ht="22.5" customHeight="1">
      <c r="A1" s="71" t="s">
        <v>0</v>
      </c>
      <c r="B1" s="71"/>
      <c r="C1" s="71"/>
      <c r="D1" s="71"/>
    </row>
    <row r="2" spans="1:4" ht="27" customHeight="1">
      <c r="A2" s="30"/>
      <c r="B2" s="30"/>
      <c r="C2" s="30"/>
      <c r="D2" s="30" t="s">
        <v>1</v>
      </c>
    </row>
    <row r="3" spans="1:4" ht="30" customHeight="1">
      <c r="A3" s="23" t="s">
        <v>2</v>
      </c>
      <c r="B3" s="23"/>
      <c r="C3" s="23" t="s">
        <v>3</v>
      </c>
      <c r="D3" s="23"/>
    </row>
    <row r="4" spans="1:4" ht="30" customHeight="1">
      <c r="A4" s="23" t="s">
        <v>4</v>
      </c>
      <c r="B4" s="23" t="s">
        <v>5</v>
      </c>
      <c r="C4" s="23" t="s">
        <v>4</v>
      </c>
      <c r="D4" s="23" t="s">
        <v>5</v>
      </c>
    </row>
    <row r="5" spans="1:4" ht="30" customHeight="1">
      <c r="A5" s="20" t="s">
        <v>127</v>
      </c>
      <c r="B5" s="54">
        <v>1125.32</v>
      </c>
      <c r="C5" s="20" t="s">
        <v>6</v>
      </c>
      <c r="D5" s="34"/>
    </row>
    <row r="6" spans="1:4" ht="30" customHeight="1">
      <c r="A6" s="20" t="s">
        <v>128</v>
      </c>
      <c r="B6" s="20"/>
      <c r="C6" s="20" t="s">
        <v>7</v>
      </c>
      <c r="D6" s="34"/>
    </row>
    <row r="7" spans="1:4" ht="30" customHeight="1">
      <c r="A7" s="20" t="s">
        <v>129</v>
      </c>
      <c r="B7" s="20"/>
      <c r="C7" s="20" t="s">
        <v>8</v>
      </c>
      <c r="D7" s="34"/>
    </row>
    <row r="8" spans="1:4" ht="30" customHeight="1">
      <c r="A8" s="20" t="s">
        <v>130</v>
      </c>
      <c r="B8" s="20"/>
      <c r="C8" s="20" t="s">
        <v>9</v>
      </c>
      <c r="D8" s="34"/>
    </row>
    <row r="9" spans="1:4" ht="30" customHeight="1">
      <c r="A9" s="20" t="s">
        <v>131</v>
      </c>
      <c r="B9" s="20"/>
      <c r="C9" s="20" t="s">
        <v>10</v>
      </c>
      <c r="D9" s="34"/>
    </row>
    <row r="10" spans="1:4" ht="30" customHeight="1">
      <c r="A10" s="20" t="s">
        <v>132</v>
      </c>
      <c r="B10" s="20"/>
      <c r="C10" s="20" t="s">
        <v>11</v>
      </c>
      <c r="D10" s="23">
        <v>166.12</v>
      </c>
    </row>
    <row r="11" spans="1:4" ht="30" customHeight="1">
      <c r="A11" s="20" t="s">
        <v>133</v>
      </c>
      <c r="B11" s="20"/>
      <c r="C11" s="20" t="s">
        <v>12</v>
      </c>
      <c r="D11" s="23">
        <v>67.72</v>
      </c>
    </row>
    <row r="12" spans="1:4" ht="30" customHeight="1">
      <c r="A12" s="20"/>
      <c r="B12" s="20"/>
      <c r="C12" s="20" t="s">
        <v>13</v>
      </c>
      <c r="D12" s="23">
        <v>832.14</v>
      </c>
    </row>
    <row r="13" spans="1:4" ht="30" customHeight="1">
      <c r="A13" s="20"/>
      <c r="B13" s="20"/>
      <c r="C13" s="20" t="s">
        <v>14</v>
      </c>
      <c r="D13" s="23">
        <v>56.73</v>
      </c>
    </row>
    <row r="14" spans="1:4" ht="30" customHeight="1">
      <c r="A14" s="20"/>
      <c r="B14" s="20"/>
      <c r="C14" s="20" t="s">
        <v>15</v>
      </c>
      <c r="D14" s="23">
        <v>0.22</v>
      </c>
    </row>
    <row r="15" spans="1:4" ht="30" customHeight="1">
      <c r="A15" s="33" t="s">
        <v>16</v>
      </c>
      <c r="B15" s="53">
        <f>B5</f>
        <v>1125.32</v>
      </c>
      <c r="C15" s="33" t="s">
        <v>17</v>
      </c>
      <c r="D15" s="36">
        <f>SUM(D10:D14)</f>
        <v>1122.93</v>
      </c>
    </row>
    <row r="16" spans="1:4" ht="30" customHeight="1">
      <c r="A16" s="20" t="s">
        <v>18</v>
      </c>
      <c r="B16" s="20"/>
      <c r="C16" s="20" t="s">
        <v>19</v>
      </c>
      <c r="D16" s="34"/>
    </row>
    <row r="17" spans="1:4" ht="30" customHeight="1">
      <c r="A17" s="20" t="s">
        <v>134</v>
      </c>
      <c r="B17" s="23">
        <v>0.6</v>
      </c>
      <c r="C17" s="20" t="s">
        <v>20</v>
      </c>
      <c r="D17" s="23">
        <v>2.99</v>
      </c>
    </row>
    <row r="18" spans="1:4" ht="30" customHeight="1">
      <c r="A18" s="20"/>
      <c r="B18" s="20"/>
      <c r="C18" s="20"/>
      <c r="D18" s="20"/>
    </row>
    <row r="19" spans="1:4" ht="30" customHeight="1">
      <c r="A19" s="33" t="s">
        <v>21</v>
      </c>
      <c r="B19" s="36">
        <f>B17+B15</f>
        <v>1125.9199999999998</v>
      </c>
      <c r="C19" s="33" t="s">
        <v>22</v>
      </c>
      <c r="D19" s="36">
        <v>1125.92</v>
      </c>
    </row>
    <row r="20" spans="1:4">
      <c r="A20" s="72" t="s">
        <v>88</v>
      </c>
      <c r="B20" s="72"/>
      <c r="C20" s="72"/>
      <c r="D20" s="72"/>
    </row>
  </sheetData>
  <mergeCells count="2">
    <mergeCell ref="A1:D1"/>
    <mergeCell ref="A20:D20"/>
  </mergeCells>
  <phoneticPr fontId="7" type="noConversion"/>
  <pageMargins left="0.75" right="0.63"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I30"/>
  <sheetViews>
    <sheetView workbookViewId="0">
      <selection activeCell="E22" sqref="E22"/>
    </sheetView>
  </sheetViews>
  <sheetFormatPr defaultRowHeight="14.25"/>
  <cols>
    <col min="1" max="1" width="10.75" customWidth="1"/>
    <col min="2" max="2" width="25" customWidth="1"/>
    <col min="3" max="3" width="14.25" customWidth="1"/>
    <col min="4" max="4" width="12.375" customWidth="1"/>
    <col min="5" max="5" width="12.625" customWidth="1"/>
    <col min="6" max="7" width="10.375" customWidth="1"/>
    <col min="8" max="8" width="12.375" customWidth="1"/>
    <col min="9" max="9" width="12.875" customWidth="1"/>
  </cols>
  <sheetData>
    <row r="1" spans="1:9" ht="24">
      <c r="A1" s="76" t="s">
        <v>38</v>
      </c>
      <c r="B1" s="76"/>
      <c r="C1" s="76"/>
      <c r="D1" s="76"/>
      <c r="E1" s="76"/>
      <c r="F1" s="76"/>
      <c r="G1" s="76"/>
      <c r="H1" s="76"/>
      <c r="I1" s="76"/>
    </row>
    <row r="2" spans="1:9">
      <c r="H2" s="2" t="s">
        <v>1</v>
      </c>
    </row>
    <row r="3" spans="1:9">
      <c r="A3" s="78" t="s">
        <v>23</v>
      </c>
      <c r="B3" s="78"/>
      <c r="C3" s="77" t="s">
        <v>16</v>
      </c>
      <c r="D3" s="77" t="s">
        <v>24</v>
      </c>
      <c r="E3" s="77" t="s">
        <v>25</v>
      </c>
      <c r="F3" s="77" t="s">
        <v>26</v>
      </c>
      <c r="G3" s="77" t="s">
        <v>27</v>
      </c>
      <c r="H3" s="77" t="s">
        <v>28</v>
      </c>
      <c r="I3" s="77" t="s">
        <v>29</v>
      </c>
    </row>
    <row r="4" spans="1:9" ht="27" customHeight="1">
      <c r="A4" s="5" t="s">
        <v>138</v>
      </c>
      <c r="B4" s="3" t="s">
        <v>31</v>
      </c>
      <c r="C4" s="77"/>
      <c r="D4" s="77"/>
      <c r="E4" s="77"/>
      <c r="F4" s="77"/>
      <c r="G4" s="77"/>
      <c r="H4" s="77"/>
      <c r="I4" s="77"/>
    </row>
    <row r="5" spans="1:9">
      <c r="A5" s="74" t="s">
        <v>32</v>
      </c>
      <c r="B5" s="74"/>
      <c r="C5" s="3">
        <v>1</v>
      </c>
      <c r="D5" s="3">
        <v>2</v>
      </c>
      <c r="E5" s="3">
        <v>3</v>
      </c>
      <c r="F5" s="3">
        <v>4</v>
      </c>
      <c r="G5" s="6">
        <v>5</v>
      </c>
      <c r="H5" s="6">
        <v>6</v>
      </c>
      <c r="I5" s="3">
        <v>7</v>
      </c>
    </row>
    <row r="6" spans="1:9">
      <c r="A6" s="75" t="s">
        <v>33</v>
      </c>
      <c r="B6" s="75"/>
      <c r="C6" s="42">
        <v>1125.32</v>
      </c>
      <c r="D6" s="42">
        <v>1125.32</v>
      </c>
      <c r="E6" s="43"/>
      <c r="F6" s="43"/>
      <c r="G6" s="44"/>
      <c r="H6" s="45"/>
      <c r="I6" s="44"/>
    </row>
    <row r="7" spans="1:9" ht="18" customHeight="1">
      <c r="A7" s="46" t="s">
        <v>90</v>
      </c>
      <c r="B7" s="47" t="s">
        <v>34</v>
      </c>
      <c r="C7" s="48">
        <v>168.51</v>
      </c>
      <c r="D7" s="48">
        <v>168.51</v>
      </c>
      <c r="E7" s="49"/>
      <c r="F7" s="49"/>
      <c r="G7" s="7"/>
      <c r="H7" s="7"/>
      <c r="I7" s="9"/>
    </row>
    <row r="8" spans="1:9" ht="18" customHeight="1">
      <c r="A8" s="46" t="s">
        <v>91</v>
      </c>
      <c r="B8" s="47" t="s">
        <v>139</v>
      </c>
      <c r="C8" s="48">
        <v>168.51</v>
      </c>
      <c r="D8" s="48">
        <v>168.51</v>
      </c>
      <c r="E8" s="49"/>
      <c r="F8" s="49"/>
      <c r="G8" s="7"/>
      <c r="H8" s="7"/>
      <c r="I8" s="9"/>
    </row>
    <row r="9" spans="1:9" ht="20.25" customHeight="1">
      <c r="A9" s="46" t="s">
        <v>92</v>
      </c>
      <c r="B9" s="47" t="s">
        <v>140</v>
      </c>
      <c r="C9" s="48">
        <v>49.99</v>
      </c>
      <c r="D9" s="48">
        <v>49.99</v>
      </c>
      <c r="E9" s="49"/>
      <c r="F9" s="49"/>
      <c r="G9" s="7"/>
      <c r="H9" s="7"/>
      <c r="I9" s="9"/>
    </row>
    <row r="10" spans="1:9" ht="18" customHeight="1">
      <c r="A10" s="46" t="s">
        <v>123</v>
      </c>
      <c r="B10" s="47" t="s">
        <v>124</v>
      </c>
      <c r="C10" s="48">
        <v>8.4600000000000009</v>
      </c>
      <c r="D10" s="48">
        <v>8.4600000000000009</v>
      </c>
      <c r="E10" s="49"/>
      <c r="F10" s="49"/>
      <c r="G10" s="7"/>
      <c r="H10" s="7"/>
      <c r="I10" s="7"/>
    </row>
    <row r="11" spans="1:9" ht="18" customHeight="1">
      <c r="A11" s="46" t="s">
        <v>93</v>
      </c>
      <c r="B11" s="47" t="s">
        <v>94</v>
      </c>
      <c r="C11" s="48">
        <v>75.989999999999995</v>
      </c>
      <c r="D11" s="48">
        <v>75.989999999999995</v>
      </c>
      <c r="E11" s="49"/>
      <c r="F11" s="49"/>
      <c r="G11" s="7"/>
      <c r="H11" s="7"/>
      <c r="I11" s="7"/>
    </row>
    <row r="12" spans="1:9" ht="18" customHeight="1">
      <c r="A12" s="46" t="s">
        <v>142</v>
      </c>
      <c r="B12" s="47" t="s">
        <v>141</v>
      </c>
      <c r="C12" s="48">
        <v>34.07</v>
      </c>
      <c r="D12" s="48">
        <v>34.07</v>
      </c>
      <c r="E12" s="49"/>
      <c r="F12" s="49"/>
      <c r="G12" s="7"/>
      <c r="H12" s="7"/>
      <c r="I12" s="7"/>
    </row>
    <row r="13" spans="1:9" ht="18" customHeight="1">
      <c r="A13" s="46" t="s">
        <v>95</v>
      </c>
      <c r="B13" s="47" t="s">
        <v>135</v>
      </c>
      <c r="C13" s="48">
        <v>67.72</v>
      </c>
      <c r="D13" s="48">
        <v>67.72</v>
      </c>
      <c r="E13" s="49"/>
      <c r="F13" s="49"/>
      <c r="G13" s="7"/>
      <c r="H13" s="7"/>
      <c r="I13" s="7"/>
    </row>
    <row r="14" spans="1:9" ht="18" customHeight="1">
      <c r="A14" s="46" t="s">
        <v>96</v>
      </c>
      <c r="B14" s="47" t="s">
        <v>97</v>
      </c>
      <c r="C14" s="48">
        <v>67.72</v>
      </c>
      <c r="D14" s="48">
        <v>67.72</v>
      </c>
      <c r="E14" s="49"/>
      <c r="F14" s="49"/>
      <c r="G14" s="7"/>
      <c r="H14" s="7"/>
      <c r="I14" s="7"/>
    </row>
    <row r="15" spans="1:9" ht="18" customHeight="1">
      <c r="A15" s="46" t="s">
        <v>98</v>
      </c>
      <c r="B15" s="47" t="s">
        <v>99</v>
      </c>
      <c r="C15" s="48">
        <v>28.75</v>
      </c>
      <c r="D15" s="48">
        <v>28.75</v>
      </c>
      <c r="E15" s="49"/>
      <c r="F15" s="49"/>
      <c r="G15" s="7"/>
      <c r="H15" s="7"/>
      <c r="I15" s="7"/>
    </row>
    <row r="16" spans="1:9" ht="18" customHeight="1">
      <c r="A16" s="46" t="s">
        <v>125</v>
      </c>
      <c r="B16" s="47" t="s">
        <v>126</v>
      </c>
      <c r="C16" s="48">
        <v>4.7</v>
      </c>
      <c r="D16" s="48">
        <v>4.7</v>
      </c>
      <c r="E16" s="49"/>
      <c r="F16" s="49"/>
      <c r="G16" s="7"/>
      <c r="H16" s="7"/>
      <c r="I16" s="7"/>
    </row>
    <row r="17" spans="1:9" ht="18" customHeight="1">
      <c r="A17" s="46" t="s">
        <v>100</v>
      </c>
      <c r="B17" s="47" t="s">
        <v>101</v>
      </c>
      <c r="C17" s="48">
        <v>34.270000000000003</v>
      </c>
      <c r="D17" s="48">
        <v>34.270000000000003</v>
      </c>
      <c r="E17" s="49"/>
      <c r="F17" s="49"/>
      <c r="G17" s="7"/>
      <c r="H17" s="7"/>
      <c r="I17" s="7"/>
    </row>
    <row r="18" spans="1:9" ht="18" customHeight="1">
      <c r="A18" s="46" t="s">
        <v>102</v>
      </c>
      <c r="B18" s="47" t="s">
        <v>35</v>
      </c>
      <c r="C18" s="48">
        <v>832.14</v>
      </c>
      <c r="D18" s="48">
        <v>832.14</v>
      </c>
      <c r="E18" s="49"/>
      <c r="F18" s="49"/>
      <c r="G18" s="7"/>
      <c r="H18" s="7"/>
      <c r="I18" s="7"/>
    </row>
    <row r="19" spans="1:9" ht="18" customHeight="1">
      <c r="A19" s="46" t="s">
        <v>103</v>
      </c>
      <c r="B19" s="47" t="s">
        <v>104</v>
      </c>
      <c r="C19" s="48">
        <v>832.14</v>
      </c>
      <c r="D19" s="48">
        <v>832.14</v>
      </c>
      <c r="E19" s="49"/>
      <c r="F19" s="49"/>
      <c r="G19" s="7"/>
      <c r="H19" s="7"/>
      <c r="I19" s="7"/>
    </row>
    <row r="20" spans="1:9" ht="18" customHeight="1">
      <c r="A20" s="46" t="s">
        <v>105</v>
      </c>
      <c r="B20" s="47" t="s">
        <v>106</v>
      </c>
      <c r="C20" s="48">
        <v>474.68</v>
      </c>
      <c r="D20" s="48">
        <v>474.68</v>
      </c>
      <c r="E20" s="49"/>
      <c r="F20" s="49"/>
      <c r="G20" s="7"/>
      <c r="H20" s="7"/>
      <c r="I20" s="7"/>
    </row>
    <row r="21" spans="1:9" ht="18" customHeight="1">
      <c r="A21" s="46" t="s">
        <v>107</v>
      </c>
      <c r="B21" s="47" t="s">
        <v>108</v>
      </c>
      <c r="C21" s="48">
        <v>22.94</v>
      </c>
      <c r="D21" s="48">
        <v>22.94</v>
      </c>
      <c r="E21" s="49"/>
      <c r="F21" s="49"/>
      <c r="G21" s="7"/>
      <c r="H21" s="7"/>
      <c r="I21" s="7"/>
    </row>
    <row r="22" spans="1:9" ht="18" customHeight="1">
      <c r="A22" s="46" t="s">
        <v>109</v>
      </c>
      <c r="B22" s="47" t="s">
        <v>110</v>
      </c>
      <c r="C22" s="48">
        <v>334.52</v>
      </c>
      <c r="D22" s="48">
        <v>334.52</v>
      </c>
      <c r="E22" s="49"/>
      <c r="F22" s="49"/>
      <c r="G22" s="7"/>
      <c r="H22" s="7"/>
      <c r="I22" s="7"/>
    </row>
    <row r="23" spans="1:9" ht="18" customHeight="1">
      <c r="A23" s="46" t="s">
        <v>111</v>
      </c>
      <c r="B23" s="47" t="s">
        <v>36</v>
      </c>
      <c r="C23" s="48">
        <v>56.73</v>
      </c>
      <c r="D23" s="48">
        <v>56.73</v>
      </c>
      <c r="E23" s="49"/>
      <c r="F23" s="49"/>
      <c r="G23" s="7"/>
      <c r="H23" s="7"/>
      <c r="I23" s="7"/>
    </row>
    <row r="24" spans="1:9" ht="18" customHeight="1">
      <c r="A24" s="46" t="s">
        <v>112</v>
      </c>
      <c r="B24" s="47" t="s">
        <v>113</v>
      </c>
      <c r="C24" s="48">
        <v>56.73</v>
      </c>
      <c r="D24" s="48">
        <v>56.73</v>
      </c>
      <c r="E24" s="49"/>
      <c r="F24" s="49"/>
      <c r="G24" s="7"/>
      <c r="H24" s="7"/>
      <c r="I24" s="7"/>
    </row>
    <row r="25" spans="1:9" ht="18" customHeight="1">
      <c r="A25" s="46" t="s">
        <v>114</v>
      </c>
      <c r="B25" s="47" t="s">
        <v>115</v>
      </c>
      <c r="C25" s="48">
        <v>56.24</v>
      </c>
      <c r="D25" s="48">
        <v>56.24</v>
      </c>
      <c r="E25" s="49"/>
      <c r="F25" s="49"/>
      <c r="G25" s="7"/>
      <c r="H25" s="7"/>
      <c r="I25" s="7"/>
    </row>
    <row r="26" spans="1:9" ht="18" customHeight="1">
      <c r="A26" s="46" t="s">
        <v>116</v>
      </c>
      <c r="B26" s="47" t="s">
        <v>117</v>
      </c>
      <c r="C26" s="48">
        <v>0.49</v>
      </c>
      <c r="D26" s="48">
        <v>0.49</v>
      </c>
      <c r="E26" s="49"/>
      <c r="F26" s="49"/>
      <c r="G26" s="7"/>
      <c r="H26" s="7"/>
      <c r="I26" s="7"/>
    </row>
    <row r="27" spans="1:9" ht="18" customHeight="1">
      <c r="A27" s="46" t="s">
        <v>118</v>
      </c>
      <c r="B27" s="47" t="s">
        <v>37</v>
      </c>
      <c r="C27" s="48">
        <v>0.22</v>
      </c>
      <c r="D27" s="48">
        <v>0.22</v>
      </c>
      <c r="E27" s="49"/>
      <c r="F27" s="49"/>
      <c r="G27" s="7"/>
      <c r="H27" s="7"/>
      <c r="I27" s="7"/>
    </row>
    <row r="28" spans="1:9" ht="18" customHeight="1">
      <c r="A28" s="46" t="s">
        <v>119</v>
      </c>
      <c r="B28" s="47" t="s">
        <v>120</v>
      </c>
      <c r="C28" s="48">
        <v>0.22</v>
      </c>
      <c r="D28" s="48">
        <v>0.22</v>
      </c>
      <c r="E28" s="49"/>
      <c r="F28" s="49"/>
      <c r="G28" s="7"/>
      <c r="H28" s="7"/>
      <c r="I28" s="7"/>
    </row>
    <row r="29" spans="1:9" ht="18" customHeight="1">
      <c r="A29" s="46" t="s">
        <v>121</v>
      </c>
      <c r="B29" s="47" t="s">
        <v>122</v>
      </c>
      <c r="C29" s="48">
        <v>0.22</v>
      </c>
      <c r="D29" s="48">
        <v>0.22</v>
      </c>
      <c r="E29" s="49"/>
      <c r="F29" s="49"/>
      <c r="G29" s="7"/>
      <c r="H29" s="7"/>
      <c r="I29" s="7"/>
    </row>
    <row r="30" spans="1:9">
      <c r="A30" s="73" t="s">
        <v>87</v>
      </c>
      <c r="B30" s="73"/>
      <c r="C30" s="73"/>
      <c r="D30" s="73"/>
      <c r="E30" s="73"/>
      <c r="F30" s="73"/>
      <c r="G30" s="73"/>
      <c r="H30" s="73"/>
      <c r="I30" s="73"/>
    </row>
  </sheetData>
  <mergeCells count="12">
    <mergeCell ref="A30:I30"/>
    <mergeCell ref="A5:B5"/>
    <mergeCell ref="A6:B6"/>
    <mergeCell ref="A1:I1"/>
    <mergeCell ref="F3:F4"/>
    <mergeCell ref="G3:G4"/>
    <mergeCell ref="H3:H4"/>
    <mergeCell ref="I3:I4"/>
    <mergeCell ref="A3:B3"/>
    <mergeCell ref="C3:C4"/>
    <mergeCell ref="D3:D4"/>
    <mergeCell ref="E3:E4"/>
  </mergeCells>
  <phoneticPr fontId="7" type="noConversion"/>
  <pageMargins left="0.75" right="0.75" top="0.56000000000000005" bottom="0.59"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H30"/>
  <sheetViews>
    <sheetView workbookViewId="0">
      <selection activeCell="C12" sqref="C12"/>
    </sheetView>
  </sheetViews>
  <sheetFormatPr defaultColWidth="8.75" defaultRowHeight="14.25"/>
  <cols>
    <col min="1" max="1" width="12.875" style="11" customWidth="1"/>
    <col min="2" max="2" width="24.75" style="11" customWidth="1"/>
    <col min="3" max="3" width="16.875" style="11" customWidth="1"/>
    <col min="4" max="4" width="13.125" style="11" customWidth="1"/>
    <col min="5" max="5" width="11.5" style="11" customWidth="1"/>
    <col min="6" max="6" width="13.875" style="11" customWidth="1"/>
    <col min="7" max="7" width="11.125" style="11" customWidth="1"/>
    <col min="8" max="8" width="11.875" style="11" customWidth="1"/>
    <col min="9" max="16384" width="8.75" style="11"/>
  </cols>
  <sheetData>
    <row r="1" spans="1:8" ht="24">
      <c r="A1" s="80" t="s">
        <v>44</v>
      </c>
      <c r="B1" s="80"/>
      <c r="C1" s="80"/>
      <c r="D1" s="80"/>
      <c r="E1" s="80"/>
      <c r="F1" s="80"/>
      <c r="G1" s="80"/>
      <c r="H1" s="80"/>
    </row>
    <row r="2" spans="1:8">
      <c r="G2" s="12" t="s">
        <v>1</v>
      </c>
    </row>
    <row r="3" spans="1:8" ht="17.25" customHeight="1">
      <c r="A3" s="81" t="s">
        <v>23</v>
      </c>
      <c r="B3" s="81"/>
      <c r="C3" s="81" t="s">
        <v>17</v>
      </c>
      <c r="D3" s="81" t="s">
        <v>39</v>
      </c>
      <c r="E3" s="81" t="s">
        <v>40</v>
      </c>
      <c r="F3" s="81" t="s">
        <v>41</v>
      </c>
      <c r="G3" s="81" t="s">
        <v>42</v>
      </c>
      <c r="H3" s="81" t="s">
        <v>43</v>
      </c>
    </row>
    <row r="4" spans="1:8" ht="33.75" customHeight="1">
      <c r="A4" s="60" t="s">
        <v>138</v>
      </c>
      <c r="B4" s="13" t="s">
        <v>31</v>
      </c>
      <c r="C4" s="81"/>
      <c r="D4" s="81"/>
      <c r="E4" s="81"/>
      <c r="F4" s="81"/>
      <c r="G4" s="81"/>
      <c r="H4" s="81"/>
    </row>
    <row r="5" spans="1:8" ht="17.25" customHeight="1">
      <c r="A5" s="82" t="s">
        <v>32</v>
      </c>
      <c r="B5" s="82"/>
      <c r="C5" s="14">
        <v>1</v>
      </c>
      <c r="D5" s="14">
        <v>2</v>
      </c>
      <c r="E5" s="14">
        <v>3</v>
      </c>
      <c r="F5" s="14">
        <v>4</v>
      </c>
      <c r="G5" s="14">
        <v>5</v>
      </c>
      <c r="H5" s="14">
        <v>6</v>
      </c>
    </row>
    <row r="6" spans="1:8" ht="17.25" customHeight="1">
      <c r="A6" s="79" t="s">
        <v>33</v>
      </c>
      <c r="B6" s="79"/>
      <c r="C6" s="50">
        <v>1122.93</v>
      </c>
      <c r="D6" s="50">
        <v>867.25</v>
      </c>
      <c r="E6" s="50">
        <v>255.68</v>
      </c>
      <c r="F6" s="15">
        <v>0</v>
      </c>
      <c r="G6" s="15">
        <v>0</v>
      </c>
      <c r="H6" s="16">
        <v>0</v>
      </c>
    </row>
    <row r="7" spans="1:8" ht="17.25" customHeight="1">
      <c r="A7" s="46" t="s">
        <v>90</v>
      </c>
      <c r="B7" s="47" t="s">
        <v>34</v>
      </c>
      <c r="C7" s="50">
        <v>166.12</v>
      </c>
      <c r="D7" s="50">
        <v>166.12</v>
      </c>
      <c r="E7" s="50">
        <v>0</v>
      </c>
      <c r="F7" s="15">
        <v>0</v>
      </c>
      <c r="G7" s="15">
        <v>0</v>
      </c>
      <c r="H7" s="16">
        <v>0</v>
      </c>
    </row>
    <row r="8" spans="1:8" ht="17.25" customHeight="1">
      <c r="A8" s="46" t="s">
        <v>91</v>
      </c>
      <c r="B8" s="47" t="s">
        <v>139</v>
      </c>
      <c r="C8" s="50">
        <v>166.12</v>
      </c>
      <c r="D8" s="50">
        <v>166.12</v>
      </c>
      <c r="E8" s="50">
        <v>0</v>
      </c>
      <c r="F8" s="15">
        <v>0</v>
      </c>
      <c r="G8" s="15">
        <v>0</v>
      </c>
      <c r="H8" s="16">
        <v>0</v>
      </c>
    </row>
    <row r="9" spans="1:8" ht="17.25" customHeight="1">
      <c r="A9" s="46" t="s">
        <v>92</v>
      </c>
      <c r="B9" s="47" t="s">
        <v>140</v>
      </c>
      <c r="C9" s="50">
        <v>50.54</v>
      </c>
      <c r="D9" s="50">
        <v>50.54</v>
      </c>
      <c r="E9" s="50">
        <v>0</v>
      </c>
      <c r="F9" s="15">
        <v>0</v>
      </c>
      <c r="G9" s="15">
        <v>0</v>
      </c>
      <c r="H9" s="16">
        <v>0</v>
      </c>
    </row>
    <row r="10" spans="1:8" ht="17.25" customHeight="1">
      <c r="A10" s="46" t="s">
        <v>123</v>
      </c>
      <c r="B10" s="47" t="s">
        <v>124</v>
      </c>
      <c r="C10" s="50">
        <v>8.1</v>
      </c>
      <c r="D10" s="50">
        <v>8.1</v>
      </c>
      <c r="E10" s="50">
        <v>0</v>
      </c>
      <c r="F10" s="15">
        <v>0</v>
      </c>
      <c r="G10" s="15">
        <v>0</v>
      </c>
      <c r="H10" s="16">
        <v>0</v>
      </c>
    </row>
    <row r="11" spans="1:8" ht="17.25" customHeight="1">
      <c r="A11" s="46" t="s">
        <v>93</v>
      </c>
      <c r="B11" s="47" t="s">
        <v>94</v>
      </c>
      <c r="C11" s="50">
        <v>73.41</v>
      </c>
      <c r="D11" s="50">
        <v>73.41</v>
      </c>
      <c r="E11" s="50">
        <v>0</v>
      </c>
      <c r="F11" s="15">
        <v>0</v>
      </c>
      <c r="G11" s="15">
        <v>0</v>
      </c>
      <c r="H11" s="16">
        <v>0</v>
      </c>
    </row>
    <row r="12" spans="1:8" ht="17.25" customHeight="1">
      <c r="A12" s="46" t="s">
        <v>142</v>
      </c>
      <c r="B12" s="47" t="s">
        <v>141</v>
      </c>
      <c r="C12" s="50">
        <v>34.07</v>
      </c>
      <c r="D12" s="50">
        <v>34.07</v>
      </c>
      <c r="E12" s="50">
        <v>0</v>
      </c>
      <c r="F12" s="15">
        <v>0</v>
      </c>
      <c r="G12" s="15">
        <v>0</v>
      </c>
      <c r="H12" s="16">
        <v>0</v>
      </c>
    </row>
    <row r="13" spans="1:8" ht="17.25" customHeight="1">
      <c r="A13" s="46" t="s">
        <v>95</v>
      </c>
      <c r="B13" s="47" t="s">
        <v>135</v>
      </c>
      <c r="C13" s="50">
        <v>67.72</v>
      </c>
      <c r="D13" s="50">
        <v>67.72</v>
      </c>
      <c r="E13" s="50">
        <v>0</v>
      </c>
      <c r="F13" s="15">
        <v>0</v>
      </c>
      <c r="G13" s="15">
        <v>0</v>
      </c>
      <c r="H13" s="16">
        <v>0</v>
      </c>
    </row>
    <row r="14" spans="1:8" ht="17.25" customHeight="1">
      <c r="A14" s="46" t="s">
        <v>96</v>
      </c>
      <c r="B14" s="47" t="s">
        <v>97</v>
      </c>
      <c r="C14" s="50">
        <v>67.72</v>
      </c>
      <c r="D14" s="50">
        <v>67.72</v>
      </c>
      <c r="E14" s="50">
        <v>0</v>
      </c>
      <c r="F14" s="15">
        <v>0</v>
      </c>
      <c r="G14" s="15">
        <v>0</v>
      </c>
      <c r="H14" s="16">
        <v>0</v>
      </c>
    </row>
    <row r="15" spans="1:8" ht="17.25" customHeight="1">
      <c r="A15" s="46" t="s">
        <v>98</v>
      </c>
      <c r="B15" s="47" t="s">
        <v>99</v>
      </c>
      <c r="C15" s="50">
        <v>28.75</v>
      </c>
      <c r="D15" s="50">
        <v>28.75</v>
      </c>
      <c r="E15" s="50">
        <v>0</v>
      </c>
      <c r="F15" s="15">
        <v>0</v>
      </c>
      <c r="G15" s="15">
        <v>0</v>
      </c>
      <c r="H15" s="16">
        <v>0</v>
      </c>
    </row>
    <row r="16" spans="1:8" ht="17.25" customHeight="1">
      <c r="A16" s="46" t="s">
        <v>125</v>
      </c>
      <c r="B16" s="47" t="s">
        <v>126</v>
      </c>
      <c r="C16" s="50">
        <v>4.7</v>
      </c>
      <c r="D16" s="50">
        <v>4.7</v>
      </c>
      <c r="E16" s="50">
        <v>0</v>
      </c>
      <c r="F16" s="15">
        <v>0</v>
      </c>
      <c r="G16" s="15">
        <v>0</v>
      </c>
      <c r="H16" s="16">
        <v>0</v>
      </c>
    </row>
    <row r="17" spans="1:8" ht="17.25" customHeight="1">
      <c r="A17" s="46" t="s">
        <v>100</v>
      </c>
      <c r="B17" s="47" t="s">
        <v>101</v>
      </c>
      <c r="C17" s="50">
        <v>34.270000000000003</v>
      </c>
      <c r="D17" s="50">
        <v>34.270000000000003</v>
      </c>
      <c r="E17" s="50">
        <v>0</v>
      </c>
      <c r="F17" s="15">
        <v>0</v>
      </c>
      <c r="G17" s="15">
        <v>0</v>
      </c>
      <c r="H17" s="16">
        <v>0</v>
      </c>
    </row>
    <row r="18" spans="1:8" ht="17.25" customHeight="1">
      <c r="A18" s="46" t="s">
        <v>102</v>
      </c>
      <c r="B18" s="47" t="s">
        <v>35</v>
      </c>
      <c r="C18" s="50">
        <v>832.14</v>
      </c>
      <c r="D18" s="50">
        <v>576.67999999999995</v>
      </c>
      <c r="E18" s="50">
        <v>255.46</v>
      </c>
      <c r="F18" s="15">
        <v>0</v>
      </c>
      <c r="G18" s="15">
        <v>0</v>
      </c>
      <c r="H18" s="16">
        <v>0</v>
      </c>
    </row>
    <row r="19" spans="1:8" ht="17.25" customHeight="1">
      <c r="A19" s="46" t="s">
        <v>103</v>
      </c>
      <c r="B19" s="47" t="s">
        <v>104</v>
      </c>
      <c r="C19" s="50">
        <v>832.14</v>
      </c>
      <c r="D19" s="50">
        <v>576.67999999999995</v>
      </c>
      <c r="E19" s="50">
        <v>255.46</v>
      </c>
      <c r="F19" s="15">
        <v>0</v>
      </c>
      <c r="G19" s="15">
        <v>0</v>
      </c>
      <c r="H19" s="16">
        <v>0</v>
      </c>
    </row>
    <row r="20" spans="1:8" ht="17.25" customHeight="1">
      <c r="A20" s="46" t="s">
        <v>105</v>
      </c>
      <c r="B20" s="47" t="s">
        <v>106</v>
      </c>
      <c r="C20" s="50">
        <v>474.68</v>
      </c>
      <c r="D20" s="50">
        <v>474.68</v>
      </c>
      <c r="E20" s="50">
        <v>0</v>
      </c>
      <c r="F20" s="15">
        <v>0</v>
      </c>
      <c r="G20" s="15">
        <v>0</v>
      </c>
      <c r="H20" s="16">
        <v>0</v>
      </c>
    </row>
    <row r="21" spans="1:8" ht="17.25" customHeight="1">
      <c r="A21" s="46" t="s">
        <v>107</v>
      </c>
      <c r="B21" s="47" t="s">
        <v>108</v>
      </c>
      <c r="C21" s="50">
        <v>22.94</v>
      </c>
      <c r="D21" s="50">
        <v>0</v>
      </c>
      <c r="E21" s="50">
        <v>22.94</v>
      </c>
      <c r="F21" s="15">
        <v>0</v>
      </c>
      <c r="G21" s="15">
        <v>0</v>
      </c>
      <c r="H21" s="16">
        <v>0</v>
      </c>
    </row>
    <row r="22" spans="1:8" ht="17.25" customHeight="1">
      <c r="A22" s="46" t="s">
        <v>109</v>
      </c>
      <c r="B22" s="47" t="s">
        <v>110</v>
      </c>
      <c r="C22" s="50">
        <v>334.52</v>
      </c>
      <c r="D22" s="50">
        <v>102</v>
      </c>
      <c r="E22" s="50">
        <v>232.52</v>
      </c>
      <c r="F22" s="15">
        <v>0</v>
      </c>
      <c r="G22" s="15">
        <v>0</v>
      </c>
      <c r="H22" s="16">
        <v>0</v>
      </c>
    </row>
    <row r="23" spans="1:8" ht="17.25" customHeight="1">
      <c r="A23" s="46" t="s">
        <v>111</v>
      </c>
      <c r="B23" s="47" t="s">
        <v>36</v>
      </c>
      <c r="C23" s="50">
        <v>56.73</v>
      </c>
      <c r="D23" s="50">
        <v>56.73</v>
      </c>
      <c r="E23" s="50">
        <v>0</v>
      </c>
      <c r="F23" s="15">
        <v>0</v>
      </c>
      <c r="G23" s="15">
        <v>0</v>
      </c>
      <c r="H23" s="16">
        <v>0</v>
      </c>
    </row>
    <row r="24" spans="1:8" ht="17.25" customHeight="1">
      <c r="A24" s="46" t="s">
        <v>112</v>
      </c>
      <c r="B24" s="47" t="s">
        <v>113</v>
      </c>
      <c r="C24" s="50">
        <v>56.73</v>
      </c>
      <c r="D24" s="50">
        <v>56.73</v>
      </c>
      <c r="E24" s="50">
        <v>0</v>
      </c>
      <c r="F24" s="15">
        <v>0</v>
      </c>
      <c r="G24" s="15">
        <v>0</v>
      </c>
      <c r="H24" s="16">
        <v>0</v>
      </c>
    </row>
    <row r="25" spans="1:8" ht="17.25" customHeight="1">
      <c r="A25" s="46" t="s">
        <v>114</v>
      </c>
      <c r="B25" s="47" t="s">
        <v>115</v>
      </c>
      <c r="C25" s="50">
        <v>56.24</v>
      </c>
      <c r="D25" s="50">
        <v>56.24</v>
      </c>
      <c r="E25" s="50">
        <v>0</v>
      </c>
      <c r="F25" s="15">
        <v>0</v>
      </c>
      <c r="G25" s="15">
        <v>0</v>
      </c>
      <c r="H25" s="16">
        <v>0</v>
      </c>
    </row>
    <row r="26" spans="1:8" ht="17.25" customHeight="1">
      <c r="A26" s="46" t="s">
        <v>116</v>
      </c>
      <c r="B26" s="47" t="s">
        <v>117</v>
      </c>
      <c r="C26" s="50">
        <v>0.49</v>
      </c>
      <c r="D26" s="50">
        <v>0.49</v>
      </c>
      <c r="E26" s="50">
        <v>0</v>
      </c>
      <c r="F26" s="15">
        <v>0</v>
      </c>
      <c r="G26" s="15">
        <v>0</v>
      </c>
      <c r="H26" s="16">
        <v>0</v>
      </c>
    </row>
    <row r="27" spans="1:8" ht="17.25" customHeight="1">
      <c r="A27" s="46" t="s">
        <v>118</v>
      </c>
      <c r="B27" s="47" t="s">
        <v>37</v>
      </c>
      <c r="C27" s="50">
        <v>0.22</v>
      </c>
      <c r="D27" s="50">
        <v>0</v>
      </c>
      <c r="E27" s="50">
        <v>0.22</v>
      </c>
      <c r="F27" s="15">
        <v>0</v>
      </c>
      <c r="G27" s="15">
        <v>0</v>
      </c>
      <c r="H27" s="16">
        <v>0</v>
      </c>
    </row>
    <row r="28" spans="1:8" ht="17.25" customHeight="1">
      <c r="A28" s="46" t="s">
        <v>119</v>
      </c>
      <c r="B28" s="47" t="s">
        <v>120</v>
      </c>
      <c r="C28" s="50">
        <v>0.22</v>
      </c>
      <c r="D28" s="50">
        <v>0</v>
      </c>
      <c r="E28" s="50">
        <v>0.22</v>
      </c>
      <c r="F28" s="15">
        <v>0</v>
      </c>
      <c r="G28" s="15">
        <v>0</v>
      </c>
      <c r="H28" s="16">
        <v>0</v>
      </c>
    </row>
    <row r="29" spans="1:8" ht="17.25" customHeight="1">
      <c r="A29" s="41" t="s">
        <v>121</v>
      </c>
      <c r="B29" s="47" t="s">
        <v>122</v>
      </c>
      <c r="C29" s="50">
        <v>0.22</v>
      </c>
      <c r="D29" s="50">
        <v>0</v>
      </c>
      <c r="E29" s="50">
        <v>0.22</v>
      </c>
      <c r="F29" s="15">
        <v>0</v>
      </c>
      <c r="G29" s="15">
        <v>0</v>
      </c>
      <c r="H29" s="16">
        <v>0</v>
      </c>
    </row>
    <row r="30" spans="1:8">
      <c r="A30" s="73" t="s">
        <v>86</v>
      </c>
      <c r="B30" s="73"/>
      <c r="C30" s="73"/>
      <c r="D30" s="73"/>
      <c r="E30" s="73"/>
      <c r="F30" s="73"/>
      <c r="G30" s="73"/>
      <c r="H30" s="73"/>
    </row>
  </sheetData>
  <mergeCells count="11">
    <mergeCell ref="A30:H30"/>
    <mergeCell ref="A6:B6"/>
    <mergeCell ref="A1:H1"/>
    <mergeCell ref="F3:F4"/>
    <mergeCell ref="G3:G4"/>
    <mergeCell ref="H3:H4"/>
    <mergeCell ref="A5:B5"/>
    <mergeCell ref="A3:B3"/>
    <mergeCell ref="C3:C4"/>
    <mergeCell ref="D3:D4"/>
    <mergeCell ref="E3:E4"/>
  </mergeCells>
  <phoneticPr fontId="7" type="noConversion"/>
  <pageMargins left="0.75" right="0.75" top="0.68" bottom="0.59"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I23"/>
  <sheetViews>
    <sheetView topLeftCell="B1" workbookViewId="0">
      <selection activeCell="F20" sqref="F20:H20"/>
    </sheetView>
  </sheetViews>
  <sheetFormatPr defaultRowHeight="14.25"/>
  <cols>
    <col min="1" max="1" width="26.75" customWidth="1"/>
    <col min="2" max="2" width="6.625" customWidth="1"/>
    <col min="3" max="3" width="12.125" style="1" customWidth="1"/>
    <col min="4" max="4" width="26.5" customWidth="1"/>
    <col min="5" max="5" width="6.75" customWidth="1"/>
    <col min="6" max="6" width="10.75" style="1" customWidth="1"/>
    <col min="7" max="7" width="11.75" style="1" customWidth="1"/>
    <col min="8" max="8" width="12.875" customWidth="1"/>
  </cols>
  <sheetData>
    <row r="1" spans="1:9" ht="24">
      <c r="A1" s="76" t="s">
        <v>56</v>
      </c>
      <c r="B1" s="76"/>
      <c r="C1" s="76"/>
      <c r="D1" s="76"/>
      <c r="E1" s="76"/>
      <c r="F1" s="76"/>
      <c r="G1" s="76"/>
      <c r="H1" s="76"/>
    </row>
    <row r="2" spans="1:9">
      <c r="G2" s="22" t="s">
        <v>1</v>
      </c>
    </row>
    <row r="3" spans="1:9" ht="18" customHeight="1">
      <c r="A3" s="84" t="s">
        <v>45</v>
      </c>
      <c r="B3" s="84"/>
      <c r="C3" s="84"/>
      <c r="D3" s="84" t="s">
        <v>46</v>
      </c>
      <c r="E3" s="84"/>
      <c r="F3" s="84"/>
      <c r="G3" s="84"/>
      <c r="H3" s="84"/>
    </row>
    <row r="4" spans="1:9" ht="36" customHeight="1">
      <c r="A4" s="4" t="s">
        <v>23</v>
      </c>
      <c r="B4" s="4" t="s">
        <v>47</v>
      </c>
      <c r="C4" s="4" t="s">
        <v>48</v>
      </c>
      <c r="D4" s="4" t="s">
        <v>23</v>
      </c>
      <c r="E4" s="4" t="s">
        <v>47</v>
      </c>
      <c r="F4" s="4" t="s">
        <v>33</v>
      </c>
      <c r="G4" s="4" t="s">
        <v>49</v>
      </c>
      <c r="H4" s="4" t="s">
        <v>50</v>
      </c>
    </row>
    <row r="5" spans="1:9" ht="21" customHeight="1">
      <c r="A5" s="3" t="s">
        <v>51</v>
      </c>
      <c r="B5" s="7"/>
      <c r="C5" s="17">
        <v>1</v>
      </c>
      <c r="D5" s="18" t="s">
        <v>51</v>
      </c>
      <c r="E5" s="7"/>
      <c r="F5" s="17">
        <v>2</v>
      </c>
      <c r="G5" s="17">
        <v>3</v>
      </c>
      <c r="H5" s="17">
        <v>4</v>
      </c>
    </row>
    <row r="6" spans="1:9" ht="21" customHeight="1">
      <c r="A6" s="5" t="s">
        <v>52</v>
      </c>
      <c r="B6" s="17">
        <v>1</v>
      </c>
      <c r="C6" s="35">
        <v>1125.32</v>
      </c>
      <c r="D6" s="5" t="s">
        <v>6</v>
      </c>
      <c r="E6" s="17">
        <v>18</v>
      </c>
      <c r="F6" s="17"/>
      <c r="G6" s="17"/>
      <c r="H6" s="7"/>
    </row>
    <row r="7" spans="1:9" ht="21" customHeight="1">
      <c r="A7" s="5" t="s">
        <v>53</v>
      </c>
      <c r="B7" s="17">
        <v>2</v>
      </c>
      <c r="C7" s="17"/>
      <c r="D7" s="5" t="s">
        <v>7</v>
      </c>
      <c r="E7" s="17">
        <v>19</v>
      </c>
      <c r="F7" s="17"/>
      <c r="G7" s="17"/>
      <c r="H7" s="7"/>
    </row>
    <row r="8" spans="1:9" ht="21" customHeight="1">
      <c r="A8" s="19"/>
      <c r="B8" s="17">
        <v>3</v>
      </c>
      <c r="C8" s="17"/>
      <c r="D8" s="5" t="s">
        <v>8</v>
      </c>
      <c r="E8" s="17">
        <v>20</v>
      </c>
      <c r="F8" s="17"/>
      <c r="G8" s="17"/>
      <c r="H8" s="7"/>
    </row>
    <row r="9" spans="1:9" ht="21" customHeight="1">
      <c r="A9" s="19"/>
      <c r="B9" s="17">
        <v>4</v>
      </c>
      <c r="C9" s="17"/>
      <c r="D9" s="5" t="s">
        <v>9</v>
      </c>
      <c r="E9" s="17">
        <v>21</v>
      </c>
      <c r="F9" s="17"/>
      <c r="G9" s="17"/>
      <c r="H9" s="7"/>
    </row>
    <row r="10" spans="1:9" ht="21" customHeight="1">
      <c r="A10" s="19"/>
      <c r="B10" s="17">
        <v>5</v>
      </c>
      <c r="C10" s="17"/>
      <c r="D10" s="5" t="s">
        <v>10</v>
      </c>
      <c r="E10" s="17">
        <v>22</v>
      </c>
      <c r="F10" s="17"/>
      <c r="G10" s="17"/>
      <c r="H10" s="7"/>
    </row>
    <row r="11" spans="1:9" ht="21" customHeight="1">
      <c r="A11" s="19"/>
      <c r="B11" s="17">
        <v>6</v>
      </c>
      <c r="C11" s="17"/>
      <c r="D11" s="5" t="s">
        <v>11</v>
      </c>
      <c r="E11" s="17">
        <v>23</v>
      </c>
      <c r="F11" s="62">
        <v>166.12</v>
      </c>
      <c r="G11" s="23">
        <v>166.12</v>
      </c>
      <c r="H11" s="8"/>
      <c r="I11" s="52"/>
    </row>
    <row r="12" spans="1:9" ht="21" customHeight="1">
      <c r="A12" s="19"/>
      <c r="B12" s="17">
        <v>7</v>
      </c>
      <c r="C12" s="17"/>
      <c r="D12" s="19" t="s">
        <v>143</v>
      </c>
      <c r="E12" s="17">
        <v>24</v>
      </c>
      <c r="F12" s="62">
        <v>67.72</v>
      </c>
      <c r="G12" s="23">
        <v>67.72</v>
      </c>
      <c r="H12" s="7"/>
      <c r="I12" s="52"/>
    </row>
    <row r="13" spans="1:9" ht="21" customHeight="1">
      <c r="A13" s="19"/>
      <c r="B13" s="17">
        <v>8</v>
      </c>
      <c r="C13" s="17"/>
      <c r="D13" s="20" t="s">
        <v>144</v>
      </c>
      <c r="E13" s="17">
        <v>25</v>
      </c>
      <c r="F13" s="62">
        <v>832.14</v>
      </c>
      <c r="G13" s="23">
        <v>832.14</v>
      </c>
      <c r="H13" s="7"/>
      <c r="I13" s="52"/>
    </row>
    <row r="14" spans="1:9" ht="21" customHeight="1">
      <c r="A14" s="19"/>
      <c r="B14" s="17">
        <v>9</v>
      </c>
      <c r="C14" s="17"/>
      <c r="D14" s="20" t="s">
        <v>145</v>
      </c>
      <c r="E14" s="17">
        <v>26</v>
      </c>
      <c r="F14" s="62">
        <v>56.73</v>
      </c>
      <c r="G14" s="23">
        <v>56.73</v>
      </c>
      <c r="H14" s="7"/>
      <c r="I14" s="52"/>
    </row>
    <row r="15" spans="1:9" ht="21" customHeight="1">
      <c r="A15" s="19"/>
      <c r="B15" s="17">
        <v>10</v>
      </c>
      <c r="C15" s="17"/>
      <c r="D15" s="20" t="s">
        <v>146</v>
      </c>
      <c r="E15" s="17">
        <v>27</v>
      </c>
      <c r="F15" s="62">
        <v>0.22</v>
      </c>
      <c r="G15" s="23">
        <v>0.22</v>
      </c>
      <c r="H15" s="7"/>
      <c r="I15" s="52"/>
    </row>
    <row r="16" spans="1:9" ht="21" customHeight="1">
      <c r="A16" s="19"/>
      <c r="B16" s="17">
        <v>11</v>
      </c>
      <c r="C16" s="17"/>
      <c r="D16" s="19"/>
      <c r="E16" s="17">
        <v>28</v>
      </c>
      <c r="F16" s="85"/>
      <c r="G16" s="85"/>
      <c r="H16" s="85"/>
    </row>
    <row r="17" spans="1:8" ht="21" customHeight="1">
      <c r="A17" s="21" t="s">
        <v>57</v>
      </c>
      <c r="B17" s="17">
        <v>12</v>
      </c>
      <c r="C17" s="35">
        <v>1125.32</v>
      </c>
      <c r="D17" s="3" t="s">
        <v>17</v>
      </c>
      <c r="E17" s="17">
        <v>29</v>
      </c>
      <c r="F17" s="83">
        <v>1122.93</v>
      </c>
      <c r="G17" s="83"/>
      <c r="H17" s="83"/>
    </row>
    <row r="18" spans="1:8" ht="21" customHeight="1">
      <c r="A18" s="21" t="s">
        <v>54</v>
      </c>
      <c r="B18" s="17">
        <v>13</v>
      </c>
      <c r="C18" s="38">
        <v>0.6</v>
      </c>
      <c r="D18" s="3" t="s">
        <v>136</v>
      </c>
      <c r="E18" s="17">
        <v>30</v>
      </c>
      <c r="F18" s="83">
        <v>2.99</v>
      </c>
      <c r="G18" s="83"/>
      <c r="H18" s="83"/>
    </row>
    <row r="19" spans="1:8" ht="21" customHeight="1">
      <c r="A19" s="21" t="s">
        <v>49</v>
      </c>
      <c r="B19" s="17">
        <v>14</v>
      </c>
      <c r="C19" s="38">
        <v>0.6</v>
      </c>
      <c r="D19" s="19"/>
      <c r="E19" s="17">
        <v>31</v>
      </c>
      <c r="F19" s="83"/>
      <c r="G19" s="83"/>
      <c r="H19" s="83"/>
    </row>
    <row r="20" spans="1:8" ht="21" customHeight="1">
      <c r="A20" s="21" t="s">
        <v>50</v>
      </c>
      <c r="B20" s="17">
        <v>15</v>
      </c>
      <c r="C20" s="17"/>
      <c r="D20" s="19"/>
      <c r="E20" s="17">
        <v>32</v>
      </c>
      <c r="F20" s="83"/>
      <c r="G20" s="83"/>
      <c r="H20" s="83"/>
    </row>
    <row r="21" spans="1:8" ht="21" customHeight="1">
      <c r="A21" s="19"/>
      <c r="B21" s="17">
        <v>16</v>
      </c>
      <c r="C21" s="17"/>
      <c r="D21" s="19"/>
      <c r="E21" s="17">
        <v>33</v>
      </c>
      <c r="F21" s="83"/>
      <c r="G21" s="83"/>
      <c r="H21" s="83"/>
    </row>
    <row r="22" spans="1:8" ht="21" customHeight="1">
      <c r="A22" s="3" t="s">
        <v>33</v>
      </c>
      <c r="B22" s="17">
        <v>17</v>
      </c>
      <c r="C22" s="38">
        <v>1125.92</v>
      </c>
      <c r="D22" s="3" t="s">
        <v>33</v>
      </c>
      <c r="E22" s="17">
        <v>34</v>
      </c>
      <c r="F22" s="83">
        <v>1125.92</v>
      </c>
      <c r="G22" s="83"/>
      <c r="H22" s="83"/>
    </row>
    <row r="23" spans="1:8">
      <c r="A23" s="37" t="s">
        <v>85</v>
      </c>
    </row>
  </sheetData>
  <mergeCells count="10">
    <mergeCell ref="F22:H22"/>
    <mergeCell ref="A1:H1"/>
    <mergeCell ref="F18:H18"/>
    <mergeCell ref="F19:H19"/>
    <mergeCell ref="F20:H20"/>
    <mergeCell ref="F21:H21"/>
    <mergeCell ref="A3:C3"/>
    <mergeCell ref="D3:H3"/>
    <mergeCell ref="F16:H16"/>
    <mergeCell ref="F17:H17"/>
  </mergeCells>
  <phoneticPr fontId="7" type="noConversion"/>
  <pageMargins left="0.75" right="0.75" top="0.57999999999999996" bottom="0.6"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E30"/>
  <sheetViews>
    <sheetView workbookViewId="0">
      <selection activeCell="A10" sqref="A10"/>
    </sheetView>
  </sheetViews>
  <sheetFormatPr defaultRowHeight="14.25"/>
  <cols>
    <col min="1" max="1" width="15.375" customWidth="1"/>
    <col min="2" max="2" width="31.25" customWidth="1"/>
    <col min="3" max="3" width="23.25" customWidth="1"/>
    <col min="4" max="4" width="22.375" customWidth="1"/>
    <col min="5" max="5" width="21.375" customWidth="1"/>
  </cols>
  <sheetData>
    <row r="1" spans="1:5" ht="24">
      <c r="A1" s="76" t="s">
        <v>58</v>
      </c>
      <c r="B1" s="76"/>
      <c r="C1" s="76"/>
      <c r="D1" s="76"/>
      <c r="E1" s="76"/>
    </row>
    <row r="2" spans="1:5">
      <c r="D2" s="10"/>
      <c r="E2" s="26" t="s">
        <v>1</v>
      </c>
    </row>
    <row r="3" spans="1:5" ht="17.25" customHeight="1">
      <c r="A3" s="87" t="s">
        <v>23</v>
      </c>
      <c r="B3" s="87"/>
      <c r="C3" s="87" t="s">
        <v>33</v>
      </c>
      <c r="D3" s="87" t="s">
        <v>39</v>
      </c>
      <c r="E3" s="87" t="s">
        <v>40</v>
      </c>
    </row>
    <row r="4" spans="1:5" ht="30.75" customHeight="1">
      <c r="A4" s="61" t="s">
        <v>147</v>
      </c>
      <c r="B4" s="24" t="s">
        <v>31</v>
      </c>
      <c r="C4" s="87"/>
      <c r="D4" s="87"/>
      <c r="E4" s="87"/>
    </row>
    <row r="5" spans="1:5" ht="17.25" customHeight="1">
      <c r="A5" s="86" t="s">
        <v>32</v>
      </c>
      <c r="B5" s="86"/>
      <c r="C5" s="25">
        <v>1</v>
      </c>
      <c r="D5" s="25">
        <v>2</v>
      </c>
      <c r="E5" s="25">
        <v>3</v>
      </c>
    </row>
    <row r="6" spans="1:5" ht="17.25" customHeight="1">
      <c r="A6" s="84" t="s">
        <v>33</v>
      </c>
      <c r="B6" s="84"/>
      <c r="C6" s="50">
        <v>1122.93</v>
      </c>
      <c r="D6" s="50">
        <v>867.25</v>
      </c>
      <c r="E6" s="50">
        <v>255.68</v>
      </c>
    </row>
    <row r="7" spans="1:5" ht="17.25" customHeight="1">
      <c r="A7" s="46" t="s">
        <v>90</v>
      </c>
      <c r="B7" s="47" t="s">
        <v>34</v>
      </c>
      <c r="C7" s="50">
        <v>166.12</v>
      </c>
      <c r="D7" s="50">
        <v>166.12</v>
      </c>
      <c r="E7" s="50">
        <v>0</v>
      </c>
    </row>
    <row r="8" spans="1:5" ht="17.25" customHeight="1">
      <c r="A8" s="46" t="s">
        <v>91</v>
      </c>
      <c r="B8" s="47" t="s">
        <v>139</v>
      </c>
      <c r="C8" s="50">
        <v>166.12</v>
      </c>
      <c r="D8" s="50">
        <v>166.12</v>
      </c>
      <c r="E8" s="50">
        <v>0</v>
      </c>
    </row>
    <row r="9" spans="1:5" ht="17.25" customHeight="1">
      <c r="A9" s="46" t="s">
        <v>92</v>
      </c>
      <c r="B9" s="47" t="s">
        <v>140</v>
      </c>
      <c r="C9" s="50">
        <v>50.54</v>
      </c>
      <c r="D9" s="50">
        <v>50.54</v>
      </c>
      <c r="E9" s="50">
        <v>0</v>
      </c>
    </row>
    <row r="10" spans="1:5" ht="17.25" customHeight="1">
      <c r="A10" s="46" t="s">
        <v>123</v>
      </c>
      <c r="B10" s="47" t="s">
        <v>124</v>
      </c>
      <c r="C10" s="50">
        <v>8.1</v>
      </c>
      <c r="D10" s="50">
        <v>8.1</v>
      </c>
      <c r="E10" s="50">
        <v>0</v>
      </c>
    </row>
    <row r="11" spans="1:5" ht="17.25" customHeight="1">
      <c r="A11" s="46" t="s">
        <v>93</v>
      </c>
      <c r="B11" s="47" t="s">
        <v>94</v>
      </c>
      <c r="C11" s="50">
        <v>73.41</v>
      </c>
      <c r="D11" s="50">
        <v>73.41</v>
      </c>
      <c r="E11" s="50">
        <v>0</v>
      </c>
    </row>
    <row r="12" spans="1:5" ht="17.25" customHeight="1">
      <c r="A12" s="46" t="s">
        <v>142</v>
      </c>
      <c r="B12" s="47" t="s">
        <v>141</v>
      </c>
      <c r="C12" s="50">
        <v>34.07</v>
      </c>
      <c r="D12" s="50">
        <v>34.07</v>
      </c>
      <c r="E12" s="50">
        <v>0</v>
      </c>
    </row>
    <row r="13" spans="1:5" ht="17.25" customHeight="1">
      <c r="A13" s="46" t="s">
        <v>95</v>
      </c>
      <c r="B13" s="47" t="s">
        <v>135</v>
      </c>
      <c r="C13" s="50">
        <v>67.72</v>
      </c>
      <c r="D13" s="50">
        <v>67.72</v>
      </c>
      <c r="E13" s="50">
        <v>0</v>
      </c>
    </row>
    <row r="14" spans="1:5" ht="17.25" customHeight="1">
      <c r="A14" s="46" t="s">
        <v>96</v>
      </c>
      <c r="B14" s="47" t="s">
        <v>97</v>
      </c>
      <c r="C14" s="50">
        <v>67.72</v>
      </c>
      <c r="D14" s="50">
        <v>67.72</v>
      </c>
      <c r="E14" s="50">
        <v>0</v>
      </c>
    </row>
    <row r="15" spans="1:5" ht="17.25" customHeight="1">
      <c r="A15" s="46" t="s">
        <v>98</v>
      </c>
      <c r="B15" s="47" t="s">
        <v>99</v>
      </c>
      <c r="C15" s="50">
        <v>28.75</v>
      </c>
      <c r="D15" s="50">
        <v>28.75</v>
      </c>
      <c r="E15" s="50">
        <v>0</v>
      </c>
    </row>
    <row r="16" spans="1:5" ht="17.25" customHeight="1">
      <c r="A16" s="46" t="s">
        <v>125</v>
      </c>
      <c r="B16" s="47" t="s">
        <v>126</v>
      </c>
      <c r="C16" s="50">
        <v>4.7</v>
      </c>
      <c r="D16" s="50">
        <v>4.7</v>
      </c>
      <c r="E16" s="50">
        <v>0</v>
      </c>
    </row>
    <row r="17" spans="1:5" ht="17.25" customHeight="1">
      <c r="A17" s="46" t="s">
        <v>100</v>
      </c>
      <c r="B17" s="47" t="s">
        <v>101</v>
      </c>
      <c r="C17" s="50">
        <v>34.270000000000003</v>
      </c>
      <c r="D17" s="50">
        <v>34.270000000000003</v>
      </c>
      <c r="E17" s="50">
        <v>0</v>
      </c>
    </row>
    <row r="18" spans="1:5" ht="17.25" customHeight="1">
      <c r="A18" s="46" t="s">
        <v>102</v>
      </c>
      <c r="B18" s="47" t="s">
        <v>35</v>
      </c>
      <c r="C18" s="50">
        <v>832.14</v>
      </c>
      <c r="D18" s="50">
        <v>576.67999999999995</v>
      </c>
      <c r="E18" s="50">
        <v>255.46</v>
      </c>
    </row>
    <row r="19" spans="1:5" ht="17.25" customHeight="1">
      <c r="A19" s="46" t="s">
        <v>103</v>
      </c>
      <c r="B19" s="47" t="s">
        <v>104</v>
      </c>
      <c r="C19" s="50">
        <v>832.14</v>
      </c>
      <c r="D19" s="50">
        <v>576.67999999999995</v>
      </c>
      <c r="E19" s="50">
        <v>255.46</v>
      </c>
    </row>
    <row r="20" spans="1:5" ht="17.25" customHeight="1">
      <c r="A20" s="46" t="s">
        <v>105</v>
      </c>
      <c r="B20" s="47" t="s">
        <v>106</v>
      </c>
      <c r="C20" s="50">
        <v>474.68</v>
      </c>
      <c r="D20" s="50">
        <v>474.68</v>
      </c>
      <c r="E20" s="50">
        <v>0</v>
      </c>
    </row>
    <row r="21" spans="1:5" ht="17.25" customHeight="1">
      <c r="A21" s="46" t="s">
        <v>107</v>
      </c>
      <c r="B21" s="47" t="s">
        <v>108</v>
      </c>
      <c r="C21" s="50">
        <v>22.94</v>
      </c>
      <c r="D21" s="50">
        <v>0</v>
      </c>
      <c r="E21" s="50">
        <v>22.94</v>
      </c>
    </row>
    <row r="22" spans="1:5" ht="17.25" customHeight="1">
      <c r="A22" s="46" t="s">
        <v>109</v>
      </c>
      <c r="B22" s="47" t="s">
        <v>110</v>
      </c>
      <c r="C22" s="50">
        <v>334.52</v>
      </c>
      <c r="D22" s="50">
        <v>102</v>
      </c>
      <c r="E22" s="50">
        <v>232.52</v>
      </c>
    </row>
    <row r="23" spans="1:5" ht="17.25" customHeight="1">
      <c r="A23" s="46" t="s">
        <v>111</v>
      </c>
      <c r="B23" s="47" t="s">
        <v>36</v>
      </c>
      <c r="C23" s="50">
        <v>56.73</v>
      </c>
      <c r="D23" s="50">
        <v>56.73</v>
      </c>
      <c r="E23" s="50">
        <v>0</v>
      </c>
    </row>
    <row r="24" spans="1:5" ht="17.25" customHeight="1">
      <c r="A24" s="46" t="s">
        <v>112</v>
      </c>
      <c r="B24" s="47" t="s">
        <v>113</v>
      </c>
      <c r="C24" s="50">
        <v>56.73</v>
      </c>
      <c r="D24" s="50">
        <v>56.73</v>
      </c>
      <c r="E24" s="50">
        <v>0</v>
      </c>
    </row>
    <row r="25" spans="1:5" ht="17.25" customHeight="1">
      <c r="A25" s="46" t="s">
        <v>114</v>
      </c>
      <c r="B25" s="47" t="s">
        <v>115</v>
      </c>
      <c r="C25" s="50">
        <v>56.24</v>
      </c>
      <c r="D25" s="50">
        <v>56.24</v>
      </c>
      <c r="E25" s="50">
        <v>0</v>
      </c>
    </row>
    <row r="26" spans="1:5" ht="17.25" customHeight="1">
      <c r="A26" s="46" t="s">
        <v>116</v>
      </c>
      <c r="B26" s="47" t="s">
        <v>117</v>
      </c>
      <c r="C26" s="50">
        <v>0.49</v>
      </c>
      <c r="D26" s="50">
        <v>0.49</v>
      </c>
      <c r="E26" s="50">
        <v>0</v>
      </c>
    </row>
    <row r="27" spans="1:5" ht="17.25" customHeight="1">
      <c r="A27" s="46" t="s">
        <v>118</v>
      </c>
      <c r="B27" s="47" t="s">
        <v>37</v>
      </c>
      <c r="C27" s="50">
        <v>0.22</v>
      </c>
      <c r="D27" s="50">
        <v>0</v>
      </c>
      <c r="E27" s="50">
        <v>0.22</v>
      </c>
    </row>
    <row r="28" spans="1:5" ht="17.25" customHeight="1">
      <c r="A28" s="46" t="s">
        <v>119</v>
      </c>
      <c r="B28" s="47" t="s">
        <v>120</v>
      </c>
      <c r="C28" s="50">
        <v>0.22</v>
      </c>
      <c r="D28" s="50">
        <v>0</v>
      </c>
      <c r="E28" s="50">
        <v>0.22</v>
      </c>
    </row>
    <row r="29" spans="1:5" ht="17.25" customHeight="1">
      <c r="A29" s="46" t="s">
        <v>121</v>
      </c>
      <c r="B29" s="47" t="s">
        <v>122</v>
      </c>
      <c r="C29" s="50">
        <v>0.22</v>
      </c>
      <c r="D29" s="50">
        <v>0</v>
      </c>
      <c r="E29" s="50">
        <v>0.22</v>
      </c>
    </row>
    <row r="30" spans="1:5">
      <c r="A30" s="72" t="s">
        <v>84</v>
      </c>
      <c r="B30" s="72"/>
      <c r="C30" s="72"/>
      <c r="D30" s="72"/>
      <c r="E30" s="72"/>
    </row>
  </sheetData>
  <mergeCells count="8">
    <mergeCell ref="A30:E30"/>
    <mergeCell ref="A5:B5"/>
    <mergeCell ref="A6:B6"/>
    <mergeCell ref="A1:E1"/>
    <mergeCell ref="A3:B3"/>
    <mergeCell ref="C3:C4"/>
    <mergeCell ref="D3:D4"/>
    <mergeCell ref="E3:E4"/>
  </mergeCells>
  <phoneticPr fontId="7" type="noConversion"/>
  <pageMargins left="0.75" right="0.75" top="0.59" bottom="0.5600000000000000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F34"/>
  <sheetViews>
    <sheetView topLeftCell="A13" workbookViewId="0">
      <selection activeCell="H30" sqref="H30"/>
    </sheetView>
  </sheetViews>
  <sheetFormatPr defaultRowHeight="14.25"/>
  <cols>
    <col min="1" max="1" width="8" customWidth="1"/>
    <col min="2" max="2" width="21.375" style="1" customWidth="1"/>
    <col min="3" max="3" width="12" style="1" customWidth="1"/>
    <col min="4" max="4" width="8.75" style="1" customWidth="1"/>
    <col min="5" max="5" width="18.25" customWidth="1"/>
    <col min="6" max="6" width="10.375" style="1" customWidth="1"/>
  </cols>
  <sheetData>
    <row r="1" spans="1:6" ht="24">
      <c r="A1" s="76" t="s">
        <v>79</v>
      </c>
      <c r="B1" s="76"/>
      <c r="C1" s="76"/>
      <c r="D1" s="76"/>
      <c r="E1" s="76"/>
      <c r="F1" s="76"/>
    </row>
    <row r="2" spans="1:6" ht="20.25" customHeight="1">
      <c r="D2" s="22"/>
      <c r="E2" s="10" t="s">
        <v>1</v>
      </c>
    </row>
    <row r="3" spans="1:6">
      <c r="A3" s="88" t="s">
        <v>59</v>
      </c>
      <c r="B3" s="88"/>
      <c r="C3" s="88"/>
      <c r="D3" s="88" t="s">
        <v>60</v>
      </c>
      <c r="E3" s="88"/>
      <c r="F3" s="88"/>
    </row>
    <row r="4" spans="1:6" ht="40.5">
      <c r="A4" s="23" t="s">
        <v>80</v>
      </c>
      <c r="B4" s="23" t="s">
        <v>31</v>
      </c>
      <c r="C4" s="23" t="s">
        <v>48</v>
      </c>
      <c r="D4" s="23" t="s">
        <v>80</v>
      </c>
      <c r="E4" s="23" t="s">
        <v>31</v>
      </c>
      <c r="F4" s="23" t="s">
        <v>48</v>
      </c>
    </row>
    <row r="5" spans="1:6" ht="21.75" customHeight="1">
      <c r="A5" s="20" t="s">
        <v>148</v>
      </c>
      <c r="B5" s="20" t="s">
        <v>61</v>
      </c>
      <c r="C5" s="51">
        <v>715.46</v>
      </c>
      <c r="D5" s="20" t="s">
        <v>184</v>
      </c>
      <c r="E5" s="20" t="s">
        <v>185</v>
      </c>
      <c r="F5" s="23">
        <v>96.74</v>
      </c>
    </row>
    <row r="6" spans="1:6" ht="21.75" customHeight="1">
      <c r="A6" s="20" t="s">
        <v>149</v>
      </c>
      <c r="B6" s="20" t="s">
        <v>150</v>
      </c>
      <c r="C6" s="58">
        <v>253.71</v>
      </c>
      <c r="D6" s="20" t="s">
        <v>186</v>
      </c>
      <c r="E6" s="20" t="s">
        <v>187</v>
      </c>
      <c r="F6" s="23">
        <v>8.32</v>
      </c>
    </row>
    <row r="7" spans="1:6" ht="21.75" customHeight="1">
      <c r="A7" s="20" t="s">
        <v>151</v>
      </c>
      <c r="B7" s="20" t="s">
        <v>152</v>
      </c>
      <c r="C7" s="51">
        <v>7.75</v>
      </c>
      <c r="D7" s="20" t="s">
        <v>188</v>
      </c>
      <c r="E7" s="20" t="s">
        <v>189</v>
      </c>
      <c r="F7" s="23">
        <v>0.87</v>
      </c>
    </row>
    <row r="8" spans="1:6" ht="21.75" customHeight="1">
      <c r="A8" s="20" t="s">
        <v>153</v>
      </c>
      <c r="B8" s="20" t="s">
        <v>154</v>
      </c>
      <c r="C8" s="51">
        <v>153.83000000000001</v>
      </c>
      <c r="D8" s="20" t="s">
        <v>190</v>
      </c>
      <c r="E8" s="20" t="s">
        <v>191</v>
      </c>
      <c r="F8" s="23">
        <v>0</v>
      </c>
    </row>
    <row r="9" spans="1:6" ht="21.75" customHeight="1">
      <c r="A9" s="20" t="s">
        <v>155</v>
      </c>
      <c r="B9" s="20" t="s">
        <v>156</v>
      </c>
      <c r="C9" s="51">
        <v>0</v>
      </c>
      <c r="D9" s="20" t="s">
        <v>192</v>
      </c>
      <c r="E9" s="20" t="s">
        <v>193</v>
      </c>
      <c r="F9" s="23">
        <v>0</v>
      </c>
    </row>
    <row r="10" spans="1:6" ht="21.75" customHeight="1">
      <c r="A10" s="20" t="s">
        <v>157</v>
      </c>
      <c r="B10" s="20" t="s">
        <v>158</v>
      </c>
      <c r="C10" s="51">
        <v>63.09</v>
      </c>
      <c r="D10" s="20" t="s">
        <v>194</v>
      </c>
      <c r="E10" s="20" t="s">
        <v>195</v>
      </c>
      <c r="F10" s="23">
        <v>0.91</v>
      </c>
    </row>
    <row r="11" spans="1:6" ht="33.75" customHeight="1">
      <c r="A11" s="20" t="s">
        <v>159</v>
      </c>
      <c r="B11" s="20" t="s">
        <v>160</v>
      </c>
      <c r="C11" s="51">
        <v>73.41</v>
      </c>
      <c r="D11" s="20" t="s">
        <v>196</v>
      </c>
      <c r="E11" s="20" t="s">
        <v>197</v>
      </c>
      <c r="F11" s="23">
        <v>3.14</v>
      </c>
    </row>
    <row r="12" spans="1:6" ht="24.75" customHeight="1">
      <c r="A12" s="20" t="s">
        <v>161</v>
      </c>
      <c r="B12" s="20" t="s">
        <v>162</v>
      </c>
      <c r="C12" s="51">
        <v>34.07</v>
      </c>
      <c r="D12" s="20" t="s">
        <v>198</v>
      </c>
      <c r="E12" s="20" t="s">
        <v>199</v>
      </c>
      <c r="F12" s="23">
        <v>6.88</v>
      </c>
    </row>
    <row r="13" spans="1:6" ht="21.75" customHeight="1">
      <c r="A13" s="20" t="s">
        <v>163</v>
      </c>
      <c r="B13" s="55" t="s">
        <v>164</v>
      </c>
      <c r="C13" s="51">
        <v>33.450000000000003</v>
      </c>
      <c r="D13" s="20" t="s">
        <v>200</v>
      </c>
      <c r="E13" s="20" t="s">
        <v>201</v>
      </c>
      <c r="F13" s="23">
        <v>0</v>
      </c>
    </row>
    <row r="14" spans="1:6" ht="21.75" customHeight="1">
      <c r="A14" s="20" t="s">
        <v>165</v>
      </c>
      <c r="B14" s="55" t="s">
        <v>166</v>
      </c>
      <c r="C14" s="51">
        <v>34.270000000000003</v>
      </c>
      <c r="D14" s="20" t="s">
        <v>202</v>
      </c>
      <c r="E14" s="20" t="s">
        <v>203</v>
      </c>
      <c r="F14" s="23">
        <v>0.57999999999999996</v>
      </c>
    </row>
    <row r="15" spans="1:6" ht="21.75" customHeight="1">
      <c r="A15" s="20" t="s">
        <v>167</v>
      </c>
      <c r="B15" s="55" t="s">
        <v>168</v>
      </c>
      <c r="C15" s="51">
        <v>5.64</v>
      </c>
      <c r="D15" s="20" t="s">
        <v>204</v>
      </c>
      <c r="E15" s="56" t="s">
        <v>205</v>
      </c>
      <c r="F15" s="23">
        <v>10.74</v>
      </c>
    </row>
    <row r="16" spans="1:6" ht="21.75" customHeight="1">
      <c r="A16" s="20" t="s">
        <v>169</v>
      </c>
      <c r="B16" s="55" t="s">
        <v>115</v>
      </c>
      <c r="C16" s="51">
        <v>56.24</v>
      </c>
      <c r="D16" s="20" t="s">
        <v>206</v>
      </c>
      <c r="E16" s="56" t="s">
        <v>207</v>
      </c>
      <c r="F16" s="23">
        <v>0</v>
      </c>
    </row>
    <row r="17" spans="1:6" ht="21.75" customHeight="1">
      <c r="A17" s="20" t="s">
        <v>170</v>
      </c>
      <c r="B17" s="55" t="s">
        <v>171</v>
      </c>
      <c r="C17" s="51">
        <v>0</v>
      </c>
      <c r="D17" s="20" t="s">
        <v>208</v>
      </c>
      <c r="E17" s="56" t="s">
        <v>209</v>
      </c>
      <c r="F17" s="23">
        <v>2.11</v>
      </c>
    </row>
    <row r="18" spans="1:6" ht="21.75" customHeight="1">
      <c r="A18" s="20" t="s">
        <v>172</v>
      </c>
      <c r="B18" s="20" t="s">
        <v>173</v>
      </c>
      <c r="C18" s="51">
        <v>0</v>
      </c>
      <c r="D18" s="20" t="s">
        <v>210</v>
      </c>
      <c r="E18" s="20" t="s">
        <v>211</v>
      </c>
      <c r="F18" s="23">
        <v>0</v>
      </c>
    </row>
    <row r="19" spans="1:6" ht="21.75" customHeight="1">
      <c r="A19" s="20" t="s">
        <v>174</v>
      </c>
      <c r="B19" s="20" t="s">
        <v>175</v>
      </c>
      <c r="C19" s="51">
        <v>55.05</v>
      </c>
      <c r="D19" s="20" t="s">
        <v>212</v>
      </c>
      <c r="E19" s="20" t="s">
        <v>213</v>
      </c>
      <c r="F19" s="23">
        <v>0.33</v>
      </c>
    </row>
    <row r="20" spans="1:6" ht="21.75" customHeight="1">
      <c r="A20" s="20" t="s">
        <v>176</v>
      </c>
      <c r="B20" s="20" t="s">
        <v>177</v>
      </c>
      <c r="C20" s="51">
        <v>0</v>
      </c>
      <c r="D20" s="20" t="s">
        <v>214</v>
      </c>
      <c r="E20" s="57" t="s">
        <v>215</v>
      </c>
      <c r="F20" s="23">
        <v>0.28000000000000003</v>
      </c>
    </row>
    <row r="21" spans="1:6" ht="21.75" customHeight="1">
      <c r="A21" s="20" t="s">
        <v>178</v>
      </c>
      <c r="B21" s="20" t="s">
        <v>179</v>
      </c>
      <c r="C21" s="51">
        <v>34.380000000000003</v>
      </c>
      <c r="D21" s="20" t="s">
        <v>216</v>
      </c>
      <c r="E21" s="20" t="s">
        <v>217</v>
      </c>
      <c r="F21" s="23">
        <v>0.86</v>
      </c>
    </row>
    <row r="22" spans="1:6" ht="21.75" customHeight="1">
      <c r="A22" s="20" t="s">
        <v>180</v>
      </c>
      <c r="B22" s="20" t="s">
        <v>181</v>
      </c>
      <c r="C22" s="51">
        <v>0</v>
      </c>
      <c r="D22" s="20" t="s">
        <v>218</v>
      </c>
      <c r="E22" s="20" t="s">
        <v>219</v>
      </c>
      <c r="F22" s="40">
        <v>0</v>
      </c>
    </row>
    <row r="23" spans="1:6" ht="33" customHeight="1">
      <c r="A23" s="20" t="s">
        <v>182</v>
      </c>
      <c r="B23" s="20" t="s">
        <v>183</v>
      </c>
      <c r="C23" s="51">
        <v>20.67</v>
      </c>
      <c r="D23" s="20" t="s">
        <v>220</v>
      </c>
      <c r="E23" s="20" t="s">
        <v>221</v>
      </c>
      <c r="F23" s="23">
        <v>0</v>
      </c>
    </row>
    <row r="24" spans="1:6" ht="21.75" customHeight="1">
      <c r="A24" s="20"/>
      <c r="B24" s="20"/>
      <c r="C24" s="51"/>
      <c r="D24" s="20" t="s">
        <v>222</v>
      </c>
      <c r="E24" s="20" t="s">
        <v>223</v>
      </c>
      <c r="F24" s="23">
        <v>0</v>
      </c>
    </row>
    <row r="25" spans="1:6" ht="30" customHeight="1">
      <c r="A25" s="20"/>
      <c r="B25" s="20"/>
      <c r="C25" s="51"/>
      <c r="D25" s="20" t="s">
        <v>224</v>
      </c>
      <c r="E25" s="20" t="s">
        <v>225</v>
      </c>
      <c r="F25" s="23">
        <v>0.56999999999999995</v>
      </c>
    </row>
    <row r="26" spans="1:6" ht="30" customHeight="1">
      <c r="A26" s="20"/>
      <c r="B26" s="20"/>
      <c r="C26" s="51"/>
      <c r="D26" s="20" t="s">
        <v>226</v>
      </c>
      <c r="E26" s="20" t="s">
        <v>227</v>
      </c>
      <c r="F26" s="62">
        <v>0</v>
      </c>
    </row>
    <row r="27" spans="1:6" ht="30" customHeight="1">
      <c r="A27" s="20"/>
      <c r="B27" s="20"/>
      <c r="C27" s="51"/>
      <c r="D27" s="20" t="s">
        <v>228</v>
      </c>
      <c r="E27" s="20" t="s">
        <v>229</v>
      </c>
      <c r="F27" s="62">
        <v>8.52</v>
      </c>
    </row>
    <row r="28" spans="1:6" ht="30" customHeight="1">
      <c r="A28" s="20"/>
      <c r="B28" s="20"/>
      <c r="C28" s="51"/>
      <c r="D28" s="20" t="s">
        <v>230</v>
      </c>
      <c r="E28" s="20" t="s">
        <v>231</v>
      </c>
      <c r="F28" s="62">
        <v>0</v>
      </c>
    </row>
    <row r="29" spans="1:6" ht="30" customHeight="1">
      <c r="A29" s="20"/>
      <c r="B29" s="20"/>
      <c r="C29" s="51"/>
      <c r="D29" s="20" t="s">
        <v>232</v>
      </c>
      <c r="E29" s="20" t="s">
        <v>233</v>
      </c>
      <c r="F29" s="62">
        <v>0</v>
      </c>
    </row>
    <row r="30" spans="1:6" ht="30" customHeight="1">
      <c r="A30" s="20"/>
      <c r="B30" s="20"/>
      <c r="C30" s="51"/>
      <c r="D30" s="20" t="s">
        <v>234</v>
      </c>
      <c r="E30" s="20" t="s">
        <v>235</v>
      </c>
      <c r="F30" s="62">
        <v>29.64</v>
      </c>
    </row>
    <row r="31" spans="1:6" ht="21.75" customHeight="1">
      <c r="A31" s="20"/>
      <c r="B31" s="20"/>
      <c r="C31" s="51"/>
      <c r="D31" s="20" t="s">
        <v>236</v>
      </c>
      <c r="E31" s="20" t="s">
        <v>237</v>
      </c>
      <c r="F31" s="23">
        <v>0</v>
      </c>
    </row>
    <row r="32" spans="1:6" ht="21.75" customHeight="1">
      <c r="A32" s="20"/>
      <c r="B32" s="20"/>
      <c r="C32" s="51"/>
      <c r="D32" s="20" t="s">
        <v>238</v>
      </c>
      <c r="E32" s="20" t="s">
        <v>239</v>
      </c>
      <c r="F32" s="23">
        <v>23.01</v>
      </c>
    </row>
    <row r="33" spans="1:6" ht="21.75" customHeight="1">
      <c r="A33" s="88" t="s">
        <v>81</v>
      </c>
      <c r="B33" s="88"/>
      <c r="C33" s="23">
        <v>770.51</v>
      </c>
      <c r="D33" s="88" t="s">
        <v>82</v>
      </c>
      <c r="E33" s="88"/>
      <c r="F33" s="23">
        <v>96.74</v>
      </c>
    </row>
    <row r="34" spans="1:6">
      <c r="A34" s="72" t="s">
        <v>83</v>
      </c>
      <c r="B34" s="72"/>
      <c r="C34" s="72"/>
      <c r="D34" s="72"/>
      <c r="E34" s="72"/>
      <c r="F34" s="72"/>
    </row>
  </sheetData>
  <mergeCells count="6">
    <mergeCell ref="A1:F1"/>
    <mergeCell ref="A34:F34"/>
    <mergeCell ref="A3:C3"/>
    <mergeCell ref="D3:F3"/>
    <mergeCell ref="A33:B33"/>
    <mergeCell ref="D33:E33"/>
  </mergeCells>
  <phoneticPr fontId="7" type="noConversion"/>
  <pageMargins left="0.84" right="0.75" top="0.55000000000000004" bottom="0.38" header="0.5" footer="0.3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L8"/>
  <sheetViews>
    <sheetView topLeftCell="D1" workbookViewId="0">
      <selection activeCell="I18" sqref="I18"/>
    </sheetView>
  </sheetViews>
  <sheetFormatPr defaultRowHeight="14.25"/>
  <sheetData>
    <row r="1" spans="1:12" ht="24">
      <c r="A1" s="76" t="s">
        <v>66</v>
      </c>
      <c r="B1" s="76"/>
      <c r="C1" s="76"/>
      <c r="D1" s="76"/>
      <c r="E1" s="76"/>
      <c r="F1" s="76"/>
      <c r="G1" s="76"/>
      <c r="H1" s="76"/>
      <c r="I1" s="76"/>
      <c r="J1" s="76"/>
      <c r="K1" s="76"/>
      <c r="L1" s="76"/>
    </row>
    <row r="2" spans="1:12" ht="36.75" customHeight="1">
      <c r="K2" s="27" t="s">
        <v>1</v>
      </c>
    </row>
    <row r="3" spans="1:12" ht="51.75" customHeight="1">
      <c r="A3" s="77" t="s">
        <v>240</v>
      </c>
      <c r="B3" s="77"/>
      <c r="C3" s="77"/>
      <c r="D3" s="77"/>
      <c r="E3" s="77"/>
      <c r="F3" s="77"/>
      <c r="G3" s="77" t="s">
        <v>241</v>
      </c>
      <c r="H3" s="77"/>
      <c r="I3" s="77"/>
      <c r="J3" s="77"/>
      <c r="K3" s="77"/>
      <c r="L3" s="77"/>
    </row>
    <row r="4" spans="1:12" ht="51.75" customHeight="1">
      <c r="A4" s="77" t="s">
        <v>33</v>
      </c>
      <c r="B4" s="90" t="s">
        <v>68</v>
      </c>
      <c r="C4" s="77" t="s">
        <v>62</v>
      </c>
      <c r="D4" s="77"/>
      <c r="E4" s="77"/>
      <c r="F4" s="90" t="s">
        <v>67</v>
      </c>
      <c r="G4" s="77" t="s">
        <v>33</v>
      </c>
      <c r="H4" s="90" t="s">
        <v>68</v>
      </c>
      <c r="I4" s="77" t="s">
        <v>62</v>
      </c>
      <c r="J4" s="77"/>
      <c r="K4" s="77"/>
      <c r="L4" s="90" t="s">
        <v>67</v>
      </c>
    </row>
    <row r="5" spans="1:12" ht="51.75" customHeight="1">
      <c r="A5" s="77"/>
      <c r="B5" s="91"/>
      <c r="C5" s="4" t="s">
        <v>63</v>
      </c>
      <c r="D5" s="4" t="s">
        <v>64</v>
      </c>
      <c r="E5" s="4" t="s">
        <v>65</v>
      </c>
      <c r="F5" s="91"/>
      <c r="G5" s="77"/>
      <c r="H5" s="91"/>
      <c r="I5" s="4" t="s">
        <v>63</v>
      </c>
      <c r="J5" s="4" t="s">
        <v>64</v>
      </c>
      <c r="K5" s="4" t="s">
        <v>65</v>
      </c>
      <c r="L5" s="91"/>
    </row>
    <row r="6" spans="1:12" ht="31.5" customHeight="1">
      <c r="A6" s="23">
        <v>1</v>
      </c>
      <c r="B6" s="23">
        <v>2</v>
      </c>
      <c r="C6" s="23">
        <v>3</v>
      </c>
      <c r="D6" s="23">
        <v>4</v>
      </c>
      <c r="E6" s="23">
        <v>5</v>
      </c>
      <c r="F6" s="23">
        <v>6</v>
      </c>
      <c r="G6" s="23">
        <v>7</v>
      </c>
      <c r="H6" s="23">
        <v>8</v>
      </c>
      <c r="I6" s="23">
        <v>9</v>
      </c>
      <c r="J6" s="23">
        <v>10</v>
      </c>
      <c r="K6" s="23">
        <v>11</v>
      </c>
      <c r="L6" s="23">
        <v>12</v>
      </c>
    </row>
    <row r="7" spans="1:12" ht="69" customHeight="1">
      <c r="A7" s="23">
        <v>1.41</v>
      </c>
      <c r="B7" s="39">
        <v>0</v>
      </c>
      <c r="C7" s="39">
        <v>0</v>
      </c>
      <c r="D7" s="39">
        <v>0</v>
      </c>
      <c r="E7" s="39">
        <v>0</v>
      </c>
      <c r="F7" s="39">
        <v>1.41</v>
      </c>
      <c r="G7" s="39">
        <v>0.86</v>
      </c>
      <c r="H7" s="39">
        <v>0</v>
      </c>
      <c r="I7" s="39">
        <v>0</v>
      </c>
      <c r="J7" s="39">
        <v>0</v>
      </c>
      <c r="K7" s="39">
        <v>0</v>
      </c>
      <c r="L7" s="39">
        <v>0.86</v>
      </c>
    </row>
    <row r="8" spans="1:12" ht="42.75" customHeight="1">
      <c r="A8" s="89" t="s">
        <v>137</v>
      </c>
      <c r="B8" s="89"/>
      <c r="C8" s="89"/>
      <c r="D8" s="89"/>
      <c r="E8" s="89"/>
      <c r="F8" s="89"/>
      <c r="G8" s="89"/>
      <c r="H8" s="89"/>
      <c r="I8" s="89"/>
      <c r="J8" s="89"/>
      <c r="K8" s="89"/>
      <c r="L8" s="89"/>
    </row>
  </sheetData>
  <mergeCells count="12">
    <mergeCell ref="A8:L8"/>
    <mergeCell ref="A1:L1"/>
    <mergeCell ref="L4:L5"/>
    <mergeCell ref="F4:F5"/>
    <mergeCell ref="B4:B5"/>
    <mergeCell ref="H4:H5"/>
    <mergeCell ref="A3:F3"/>
    <mergeCell ref="G3:L3"/>
    <mergeCell ref="A4:A5"/>
    <mergeCell ref="C4:E4"/>
    <mergeCell ref="G4:G5"/>
    <mergeCell ref="I4:K4"/>
  </mergeCells>
  <phoneticPr fontId="7" type="noConversion"/>
  <pageMargins left="1.02" right="0.75" top="1" bottom="1"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M17"/>
  <sheetViews>
    <sheetView workbookViewId="0">
      <selection sqref="A1:L1"/>
    </sheetView>
  </sheetViews>
  <sheetFormatPr defaultRowHeight="14.25"/>
  <sheetData>
    <row r="1" spans="1:13" ht="22.5" customHeight="1">
      <c r="A1" s="71" t="s">
        <v>69</v>
      </c>
      <c r="B1" s="71"/>
      <c r="C1" s="71"/>
      <c r="D1" s="71"/>
      <c r="E1" s="71"/>
      <c r="F1" s="71"/>
      <c r="G1" s="71"/>
      <c r="H1" s="71"/>
      <c r="I1" s="71"/>
      <c r="J1" s="71"/>
      <c r="K1" s="71"/>
      <c r="L1" s="71"/>
      <c r="M1" s="28"/>
    </row>
    <row r="2" spans="1:13">
      <c r="A2" s="29"/>
      <c r="B2" s="29"/>
      <c r="C2" s="29"/>
      <c r="D2" s="29"/>
      <c r="E2" s="29"/>
      <c r="F2" s="29"/>
      <c r="G2" s="29"/>
      <c r="H2" s="29"/>
      <c r="I2" s="29"/>
      <c r="J2" s="29"/>
      <c r="K2" s="94" t="s">
        <v>1</v>
      </c>
      <c r="L2" s="94"/>
      <c r="M2" s="28"/>
    </row>
    <row r="3" spans="1:13" ht="25.5" customHeight="1">
      <c r="A3" s="77" t="s">
        <v>30</v>
      </c>
      <c r="B3" s="77" t="s">
        <v>31</v>
      </c>
      <c r="C3" s="93" t="s">
        <v>70</v>
      </c>
      <c r="D3" s="93"/>
      <c r="E3" s="93"/>
      <c r="F3" s="93" t="s">
        <v>71</v>
      </c>
      <c r="G3" s="93" t="s">
        <v>72</v>
      </c>
      <c r="H3" s="93"/>
      <c r="I3" s="93"/>
      <c r="J3" s="93" t="s">
        <v>55</v>
      </c>
      <c r="K3" s="93"/>
      <c r="L3" s="93"/>
      <c r="M3" s="28"/>
    </row>
    <row r="4" spans="1:13" ht="25.5" customHeight="1">
      <c r="A4" s="77"/>
      <c r="B4" s="77"/>
      <c r="C4" s="93" t="s">
        <v>33</v>
      </c>
      <c r="D4" s="93" t="s">
        <v>73</v>
      </c>
      <c r="E4" s="93" t="s">
        <v>74</v>
      </c>
      <c r="F4" s="93"/>
      <c r="G4" s="93" t="s">
        <v>33</v>
      </c>
      <c r="H4" s="93" t="s">
        <v>39</v>
      </c>
      <c r="I4" s="93" t="s">
        <v>40</v>
      </c>
      <c r="J4" s="93" t="s">
        <v>33</v>
      </c>
      <c r="K4" s="93" t="s">
        <v>73</v>
      </c>
      <c r="L4" s="93" t="s">
        <v>74</v>
      </c>
      <c r="M4" s="28"/>
    </row>
    <row r="5" spans="1:13" ht="25.5" customHeight="1">
      <c r="A5" s="77"/>
      <c r="B5" s="77"/>
      <c r="C5" s="93"/>
      <c r="D5" s="93"/>
      <c r="E5" s="93"/>
      <c r="F5" s="93"/>
      <c r="G5" s="93"/>
      <c r="H5" s="93"/>
      <c r="I5" s="93"/>
      <c r="J5" s="93"/>
      <c r="K5" s="93"/>
      <c r="L5" s="93"/>
      <c r="M5" s="28"/>
    </row>
    <row r="6" spans="1:13" ht="25.5" customHeight="1">
      <c r="A6" s="77" t="s">
        <v>75</v>
      </c>
      <c r="B6" s="77"/>
      <c r="C6" s="31"/>
      <c r="D6" s="31"/>
      <c r="E6" s="31"/>
      <c r="F6" s="31"/>
      <c r="G6" s="31"/>
      <c r="H6" s="31"/>
      <c r="I6" s="31"/>
      <c r="J6" s="31"/>
      <c r="K6" s="31"/>
      <c r="L6" s="31"/>
      <c r="M6" s="28"/>
    </row>
    <row r="7" spans="1:13" ht="25.5" customHeight="1">
      <c r="A7" s="32" t="s">
        <v>76</v>
      </c>
      <c r="B7" s="4"/>
      <c r="C7" s="31"/>
      <c r="D7" s="31"/>
      <c r="E7" s="31"/>
      <c r="F7" s="31"/>
      <c r="G7" s="31"/>
      <c r="H7" s="31"/>
      <c r="I7" s="31"/>
      <c r="J7" s="31"/>
      <c r="K7" s="31"/>
      <c r="L7" s="31"/>
      <c r="M7" s="28"/>
    </row>
    <row r="8" spans="1:13" ht="25.5" customHeight="1">
      <c r="A8" s="4" t="s">
        <v>77</v>
      </c>
      <c r="B8" s="4"/>
      <c r="C8" s="31"/>
      <c r="D8" s="31"/>
      <c r="E8" s="31"/>
      <c r="F8" s="31"/>
      <c r="G8" s="31"/>
      <c r="H8" s="31"/>
      <c r="I8" s="31"/>
      <c r="J8" s="31"/>
      <c r="K8" s="31"/>
      <c r="L8" s="31"/>
      <c r="M8" s="28"/>
    </row>
    <row r="9" spans="1:13" ht="25.5" customHeight="1">
      <c r="A9" s="31" t="s">
        <v>78</v>
      </c>
      <c r="B9" s="4"/>
      <c r="C9" s="31"/>
      <c r="D9" s="31"/>
      <c r="E9" s="31"/>
      <c r="F9" s="31"/>
      <c r="G9" s="31"/>
      <c r="H9" s="31"/>
      <c r="I9" s="31"/>
      <c r="J9" s="31"/>
      <c r="K9" s="31"/>
      <c r="L9" s="31"/>
      <c r="M9" s="28"/>
    </row>
    <row r="10" spans="1:13" ht="25.5" customHeight="1">
      <c r="A10" s="59"/>
      <c r="B10" s="4"/>
      <c r="C10" s="31"/>
      <c r="D10" s="31"/>
      <c r="E10" s="31"/>
      <c r="F10" s="31"/>
      <c r="G10" s="31"/>
      <c r="H10" s="31"/>
      <c r="I10" s="31"/>
      <c r="J10" s="31"/>
      <c r="K10" s="31"/>
      <c r="L10" s="31"/>
      <c r="M10" s="28"/>
    </row>
    <row r="11" spans="1:13" ht="25.5" customHeight="1">
      <c r="A11" s="4"/>
      <c r="B11" s="4"/>
      <c r="C11" s="31"/>
      <c r="D11" s="31"/>
      <c r="E11" s="31"/>
      <c r="F11" s="31"/>
      <c r="G11" s="31"/>
      <c r="H11" s="31"/>
      <c r="I11" s="31"/>
      <c r="J11" s="31"/>
      <c r="K11" s="31"/>
      <c r="L11" s="31"/>
      <c r="M11" s="28"/>
    </row>
    <row r="12" spans="1:13" ht="25.5" customHeight="1">
      <c r="A12" s="4"/>
      <c r="B12" s="4"/>
      <c r="C12" s="31"/>
      <c r="D12" s="31"/>
      <c r="E12" s="31"/>
      <c r="F12" s="31"/>
      <c r="G12" s="31"/>
      <c r="H12" s="31"/>
      <c r="I12" s="31"/>
      <c r="J12" s="31"/>
      <c r="K12" s="31"/>
      <c r="L12" s="31"/>
      <c r="M12" s="28"/>
    </row>
    <row r="13" spans="1:13" ht="25.5" customHeight="1">
      <c r="A13" s="4"/>
      <c r="B13" s="4"/>
      <c r="C13" s="31"/>
      <c r="D13" s="31"/>
      <c r="E13" s="31"/>
      <c r="F13" s="31"/>
      <c r="G13" s="31"/>
      <c r="H13" s="31"/>
      <c r="I13" s="31"/>
      <c r="J13" s="31"/>
      <c r="K13" s="31"/>
      <c r="L13" s="31"/>
      <c r="M13" s="28"/>
    </row>
    <row r="14" spans="1:13" ht="25.5" customHeight="1">
      <c r="A14" s="4"/>
      <c r="B14" s="4"/>
      <c r="C14" s="31"/>
      <c r="D14" s="31"/>
      <c r="E14" s="31"/>
      <c r="F14" s="31"/>
      <c r="G14" s="31"/>
      <c r="H14" s="31"/>
      <c r="I14" s="31"/>
      <c r="J14" s="31"/>
      <c r="K14" s="31"/>
      <c r="L14" s="31"/>
      <c r="M14" s="28"/>
    </row>
    <row r="15" spans="1:13" ht="25.5" customHeight="1">
      <c r="A15" s="4"/>
      <c r="B15" s="4"/>
      <c r="C15" s="31"/>
      <c r="D15" s="31"/>
      <c r="E15" s="31"/>
      <c r="F15" s="31"/>
      <c r="G15" s="31"/>
      <c r="H15" s="31"/>
      <c r="I15" s="31"/>
      <c r="J15" s="31"/>
      <c r="K15" s="31"/>
      <c r="L15" s="31"/>
      <c r="M15" s="28"/>
    </row>
    <row r="16" spans="1:13" ht="7.5" customHeight="1"/>
    <row r="17" spans="1:12" ht="34.5" customHeight="1">
      <c r="A17" s="92" t="s">
        <v>89</v>
      </c>
      <c r="B17" s="92"/>
      <c r="C17" s="92"/>
      <c r="D17" s="92"/>
      <c r="E17" s="92"/>
      <c r="F17" s="92"/>
      <c r="G17" s="92"/>
      <c r="H17" s="92"/>
      <c r="I17" s="92"/>
      <c r="J17" s="92"/>
      <c r="K17" s="92"/>
      <c r="L17" s="92"/>
    </row>
  </sheetData>
  <mergeCells count="19">
    <mergeCell ref="A1:L1"/>
    <mergeCell ref="K2:L2"/>
    <mergeCell ref="A3:A5"/>
    <mergeCell ref="B3:B5"/>
    <mergeCell ref="C3:E3"/>
    <mergeCell ref="F3:F5"/>
    <mergeCell ref="G3:I3"/>
    <mergeCell ref="J3:L3"/>
    <mergeCell ref="C4:C5"/>
    <mergeCell ref="D4:D5"/>
    <mergeCell ref="A17:L17"/>
    <mergeCell ref="J4:J5"/>
    <mergeCell ref="K4:K5"/>
    <mergeCell ref="L4:L5"/>
    <mergeCell ref="A6:B6"/>
    <mergeCell ref="E4:E5"/>
    <mergeCell ref="G4:G5"/>
    <mergeCell ref="H4:H5"/>
    <mergeCell ref="I4:I5"/>
  </mergeCells>
  <phoneticPr fontId="7" type="noConversion"/>
  <pageMargins left="1.03" right="0.75" top="1" bottom="1"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G15"/>
  <sheetViews>
    <sheetView workbookViewId="0">
      <selection activeCell="L11" sqref="L11"/>
    </sheetView>
  </sheetViews>
  <sheetFormatPr defaultRowHeight="14.25"/>
  <cols>
    <col min="1" max="2" width="9.625" customWidth="1"/>
    <col min="3" max="6" width="22" customWidth="1"/>
  </cols>
  <sheetData>
    <row r="1" spans="1:7" ht="31.5" customHeight="1">
      <c r="A1" s="97" t="s">
        <v>245</v>
      </c>
      <c r="B1" s="97"/>
      <c r="C1" s="97"/>
      <c r="D1" s="97"/>
      <c r="E1" s="97"/>
      <c r="F1" s="97"/>
      <c r="G1" s="63"/>
    </row>
    <row r="2" spans="1:7" ht="21.75" customHeight="1">
      <c r="A2" s="64"/>
      <c r="B2" s="65"/>
      <c r="C2" s="65"/>
      <c r="D2" s="67"/>
      <c r="E2" s="67"/>
      <c r="F2" s="66" t="s">
        <v>1</v>
      </c>
      <c r="G2" s="63"/>
    </row>
    <row r="3" spans="1:7" ht="20.25" customHeight="1">
      <c r="A3" s="95" t="s">
        <v>242</v>
      </c>
      <c r="B3" s="95"/>
      <c r="C3" s="95"/>
      <c r="D3" s="95" t="s">
        <v>72</v>
      </c>
      <c r="E3" s="95"/>
      <c r="F3" s="95"/>
      <c r="G3" s="63"/>
    </row>
    <row r="4" spans="1:7">
      <c r="A4" s="95" t="s">
        <v>243</v>
      </c>
      <c r="B4" s="95"/>
      <c r="C4" s="95" t="s">
        <v>31</v>
      </c>
      <c r="D4" s="95" t="s">
        <v>33</v>
      </c>
      <c r="E4" s="95" t="s">
        <v>244</v>
      </c>
      <c r="F4" s="95" t="s">
        <v>40</v>
      </c>
      <c r="G4" s="63"/>
    </row>
    <row r="5" spans="1:7">
      <c r="A5" s="95"/>
      <c r="B5" s="95"/>
      <c r="C5" s="95"/>
      <c r="D5" s="95"/>
      <c r="E5" s="95"/>
      <c r="F5" s="95"/>
      <c r="G5" s="63"/>
    </row>
    <row r="6" spans="1:7">
      <c r="A6" s="95"/>
      <c r="B6" s="95"/>
      <c r="C6" s="95"/>
      <c r="D6" s="95"/>
      <c r="E6" s="95"/>
      <c r="F6" s="95"/>
      <c r="G6" s="63"/>
    </row>
    <row r="7" spans="1:7" ht="24.75" customHeight="1">
      <c r="A7" s="95" t="s">
        <v>32</v>
      </c>
      <c r="B7" s="95"/>
      <c r="C7" s="95"/>
      <c r="D7" s="68">
        <v>1</v>
      </c>
      <c r="E7" s="68">
        <v>2</v>
      </c>
      <c r="F7" s="68">
        <v>3</v>
      </c>
      <c r="G7" s="63"/>
    </row>
    <row r="8" spans="1:7" ht="24.75" customHeight="1">
      <c r="A8" s="95" t="s">
        <v>33</v>
      </c>
      <c r="B8" s="95"/>
      <c r="C8" s="95"/>
      <c r="D8" s="68"/>
      <c r="E8" s="68"/>
      <c r="F8" s="68"/>
      <c r="G8" s="63"/>
    </row>
    <row r="9" spans="1:7" ht="24.75" customHeight="1">
      <c r="A9" s="95"/>
      <c r="B9" s="95"/>
      <c r="C9" s="69"/>
      <c r="D9" s="70"/>
      <c r="E9" s="70"/>
      <c r="F9" s="70"/>
      <c r="G9" s="63"/>
    </row>
    <row r="10" spans="1:7" ht="24.75" customHeight="1">
      <c r="A10" s="95"/>
      <c r="B10" s="95"/>
      <c r="C10" s="70"/>
      <c r="D10" s="70"/>
      <c r="E10" s="70"/>
      <c r="F10" s="70"/>
      <c r="G10" s="63"/>
    </row>
    <row r="11" spans="1:7" ht="24.75" customHeight="1">
      <c r="A11" s="95"/>
      <c r="B11" s="95"/>
      <c r="C11" s="69"/>
      <c r="D11" s="70"/>
      <c r="E11" s="70"/>
      <c r="F11" s="70"/>
      <c r="G11" s="63"/>
    </row>
    <row r="12" spans="1:7" ht="24.75" customHeight="1">
      <c r="A12" s="95"/>
      <c r="B12" s="95"/>
      <c r="C12" s="70"/>
      <c r="D12" s="70"/>
      <c r="E12" s="70"/>
      <c r="F12" s="70"/>
      <c r="G12" s="63"/>
    </row>
    <row r="13" spans="1:7" ht="24.75" customHeight="1">
      <c r="A13" s="95"/>
      <c r="B13" s="95"/>
      <c r="C13" s="70"/>
      <c r="D13" s="70"/>
      <c r="E13" s="70"/>
      <c r="F13" s="70"/>
      <c r="G13" s="63"/>
    </row>
    <row r="14" spans="1:7" ht="24.75" customHeight="1">
      <c r="A14" s="95"/>
      <c r="B14" s="95"/>
      <c r="C14" s="70"/>
      <c r="D14" s="70"/>
      <c r="E14" s="70"/>
      <c r="F14" s="70"/>
      <c r="G14" s="63"/>
    </row>
    <row r="15" spans="1:7" ht="36" customHeight="1">
      <c r="A15" s="96" t="s">
        <v>246</v>
      </c>
      <c r="B15" s="96"/>
      <c r="C15" s="96"/>
      <c r="D15" s="96"/>
      <c r="E15" s="96"/>
      <c r="F15" s="96"/>
      <c r="G15" s="63"/>
    </row>
  </sheetData>
  <mergeCells count="17">
    <mergeCell ref="A1:F1"/>
    <mergeCell ref="A3:C3"/>
    <mergeCell ref="D3:F3"/>
    <mergeCell ref="A4:B6"/>
    <mergeCell ref="C4:C6"/>
    <mergeCell ref="D4:D6"/>
    <mergeCell ref="E4:E6"/>
    <mergeCell ref="F4:F6"/>
    <mergeCell ref="A13:B13"/>
    <mergeCell ref="A14:B14"/>
    <mergeCell ref="A15:F15"/>
    <mergeCell ref="A7:C7"/>
    <mergeCell ref="A8:C8"/>
    <mergeCell ref="A9:B9"/>
    <mergeCell ref="A10:B10"/>
    <mergeCell ref="A11:B11"/>
    <mergeCell ref="A12:B12"/>
  </mergeCells>
  <phoneticPr fontId="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一般公共预算财政拨款安排的“三公”经费支出决算表</vt:lpstr>
      <vt:lpstr>政府性基金预算财政拨款收入支出决算表</vt:lpstr>
      <vt:lpstr>国有资本经营预算财政拨款支出决算表</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YQL</cp:lastModifiedBy>
  <cp:lastPrinted>2019-07-11T02:06:32Z</cp:lastPrinted>
  <dcterms:created xsi:type="dcterms:W3CDTF">2017-10-30T02:13:12Z</dcterms:created>
  <dcterms:modified xsi:type="dcterms:W3CDTF">2021-08-02T07:36:41Z</dcterms:modified>
</cp:coreProperties>
</file>